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app.xml" ContentType="application/vnd.openxmlformats-officedocument.extended-properties+xml"/>
  <Override PartName="/xl/comments4.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vu365-my.sharepoint.com/personal/11076485_uvu_edu/Documents/Documents/OSP/Utah Grants/2026 Utah Higher Ed Res Funding Pilot Prog/"/>
    </mc:Choice>
  </mc:AlternateContent>
  <xr:revisionPtr revIDLastSave="0" documentId="8_{D579CE17-A707-48E7-AE18-12778731CFC2}" xr6:coauthVersionLast="47" xr6:coauthVersionMax="47" xr10:uidLastSave="{00000000-0000-0000-0000-000000000000}"/>
  <bookViews>
    <workbookView xWindow="-108" yWindow="-108" windowWidth="23256" windowHeight="13896" activeTab="4" xr2:uid="{E22DE208-1EB2-4A4E-AB55-A52514A11C2F}"/>
  </bookViews>
  <sheets>
    <sheet name="Budget Detail - Year 1" sheetId="4" r:id="rId1"/>
    <sheet name="Budget Detail - Year 2" sheetId="6" r:id="rId2"/>
    <sheet name="Budget Detail - Year 3" sheetId="7" r:id="rId3"/>
    <sheet name="Budget Summary" sheetId="8" r:id="rId4"/>
    <sheet name="Budget Detail - Example" sheetId="5" r:id="rId5"/>
    <sheet name="Definitions" sheetId="3" r:id="rId6"/>
    <sheet name="List"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8" l="1"/>
  <c r="B4" i="8"/>
  <c r="C26" i="8"/>
  <c r="B26" i="8"/>
  <c r="C18" i="8"/>
  <c r="B18" i="8"/>
  <c r="I10" i="8"/>
  <c r="H10" i="8"/>
  <c r="I9" i="8"/>
  <c r="I11" i="8" s="1"/>
  <c r="H9" i="8"/>
  <c r="I8" i="8"/>
  <c r="H8" i="8"/>
  <c r="I7" i="8"/>
  <c r="H7" i="8"/>
  <c r="I6" i="8"/>
  <c r="H6" i="8"/>
  <c r="I5" i="8"/>
  <c r="H5" i="8"/>
  <c r="G10" i="8"/>
  <c r="G9" i="8"/>
  <c r="G8" i="8"/>
  <c r="G7" i="8"/>
  <c r="G6" i="8"/>
  <c r="G5" i="8"/>
  <c r="F10" i="8"/>
  <c r="F9" i="8"/>
  <c r="F8" i="8"/>
  <c r="F7" i="8"/>
  <c r="F6" i="8"/>
  <c r="F5" i="8"/>
  <c r="E10" i="8"/>
  <c r="E9" i="8"/>
  <c r="E8" i="8"/>
  <c r="E11" i="8" s="1"/>
  <c r="E7" i="8"/>
  <c r="E6" i="8"/>
  <c r="E5" i="8"/>
  <c r="D10" i="8"/>
  <c r="D9" i="8"/>
  <c r="D8" i="8"/>
  <c r="D7" i="8"/>
  <c r="D11" i="8" s="1"/>
  <c r="D6" i="8"/>
  <c r="D5" i="8"/>
  <c r="C10" i="8"/>
  <c r="C9" i="8"/>
  <c r="C8" i="8"/>
  <c r="C7" i="8"/>
  <c r="C6" i="8"/>
  <c r="B10" i="8"/>
  <c r="B9" i="8"/>
  <c r="B8" i="8"/>
  <c r="B7" i="8"/>
  <c r="B6" i="8"/>
  <c r="C5" i="8"/>
  <c r="B5" i="8"/>
  <c r="I4" i="8"/>
  <c r="G4" i="8"/>
  <c r="F4" i="8"/>
  <c r="E4" i="8"/>
  <c r="D4" i="8"/>
  <c r="C4" i="8"/>
  <c r="K84" i="7"/>
  <c r="J83" i="7"/>
  <c r="L83" i="7" s="1"/>
  <c r="J82" i="7"/>
  <c r="J84" i="7" s="1"/>
  <c r="K74" i="7"/>
  <c r="J73" i="7"/>
  <c r="J74" i="7" s="1"/>
  <c r="J72" i="7"/>
  <c r="L72" i="7" s="1"/>
  <c r="K66" i="7"/>
  <c r="J66" i="7"/>
  <c r="L65" i="7"/>
  <c r="L64" i="7"/>
  <c r="L66" i="7" s="1"/>
  <c r="K56" i="7"/>
  <c r="J55" i="7"/>
  <c r="L55" i="7" s="1"/>
  <c r="J54" i="7"/>
  <c r="L54" i="7" s="1"/>
  <c r="L56" i="7" s="1"/>
  <c r="K46" i="7"/>
  <c r="J45" i="7"/>
  <c r="L45" i="7" s="1"/>
  <c r="J44" i="7"/>
  <c r="J46" i="7" s="1"/>
  <c r="K36" i="7"/>
  <c r="J36" i="7"/>
  <c r="J35" i="7"/>
  <c r="L35" i="7" s="1"/>
  <c r="J34" i="7"/>
  <c r="L34" i="7" s="1"/>
  <c r="L36" i="7" s="1"/>
  <c r="K26" i="7"/>
  <c r="J25" i="7"/>
  <c r="L25" i="7" s="1"/>
  <c r="J24" i="7"/>
  <c r="J26" i="7" s="1"/>
  <c r="K16" i="7"/>
  <c r="J15" i="7"/>
  <c r="L15" i="7" s="1"/>
  <c r="J14" i="7"/>
  <c r="J16" i="7" s="1"/>
  <c r="K84" i="6"/>
  <c r="J83" i="6"/>
  <c r="L83" i="6" s="1"/>
  <c r="J82" i="6"/>
  <c r="L82" i="6" s="1"/>
  <c r="L84" i="6" s="1"/>
  <c r="K74" i="6"/>
  <c r="J73" i="6"/>
  <c r="J74" i="6" s="1"/>
  <c r="J72" i="6"/>
  <c r="L72" i="6" s="1"/>
  <c r="K66" i="6"/>
  <c r="J66" i="6"/>
  <c r="L65" i="6"/>
  <c r="L64" i="6"/>
  <c r="L66" i="6" s="1"/>
  <c r="K56" i="6"/>
  <c r="J55" i="6"/>
  <c r="L55" i="6" s="1"/>
  <c r="J54" i="6"/>
  <c r="L54" i="6" s="1"/>
  <c r="K46" i="6"/>
  <c r="J45" i="6"/>
  <c r="L45" i="6" s="1"/>
  <c r="J44" i="6"/>
  <c r="J46" i="6" s="1"/>
  <c r="K36" i="6"/>
  <c r="J36" i="6"/>
  <c r="J35" i="6"/>
  <c r="L35" i="6" s="1"/>
  <c r="J34" i="6"/>
  <c r="L34" i="6" s="1"/>
  <c r="L36" i="6" s="1"/>
  <c r="K26" i="6"/>
  <c r="J25" i="6"/>
  <c r="L25" i="6" s="1"/>
  <c r="J24" i="6"/>
  <c r="L24" i="6" s="1"/>
  <c r="L26" i="6" s="1"/>
  <c r="K16" i="6"/>
  <c r="J15" i="6"/>
  <c r="L15" i="6" s="1"/>
  <c r="J14" i="6"/>
  <c r="J16" i="6" s="1"/>
  <c r="K84" i="5"/>
  <c r="J83" i="5"/>
  <c r="L83" i="5" s="1"/>
  <c r="J82" i="5"/>
  <c r="J84" i="5" s="1"/>
  <c r="K74" i="5"/>
  <c r="J73" i="5"/>
  <c r="J74" i="5" s="1"/>
  <c r="J72" i="5"/>
  <c r="L72" i="5" s="1"/>
  <c r="K66" i="5"/>
  <c r="J66" i="5"/>
  <c r="L65" i="5"/>
  <c r="L64" i="5"/>
  <c r="L66" i="5" s="1"/>
  <c r="K56" i="5"/>
  <c r="J55" i="5"/>
  <c r="J56" i="5" s="1"/>
  <c r="J54" i="5"/>
  <c r="L54" i="5" s="1"/>
  <c r="K46" i="5"/>
  <c r="J45" i="5"/>
  <c r="L45" i="5" s="1"/>
  <c r="J44" i="5"/>
  <c r="J46" i="5" s="1"/>
  <c r="K36" i="5"/>
  <c r="J36" i="5"/>
  <c r="J35" i="5"/>
  <c r="L35" i="5" s="1"/>
  <c r="J34" i="5"/>
  <c r="L34" i="5" s="1"/>
  <c r="L36" i="5" s="1"/>
  <c r="K26" i="5"/>
  <c r="J25" i="5"/>
  <c r="L25" i="5" s="1"/>
  <c r="J24" i="5"/>
  <c r="J26" i="5" s="1"/>
  <c r="K16" i="5"/>
  <c r="J15" i="5"/>
  <c r="L15" i="5" s="1"/>
  <c r="J14" i="5"/>
  <c r="J16" i="5" s="1"/>
  <c r="J83" i="4"/>
  <c r="L83" i="4" s="1"/>
  <c r="J73" i="4"/>
  <c r="L73" i="4" s="1"/>
  <c r="L65" i="4"/>
  <c r="J55" i="4"/>
  <c r="L55" i="4" s="1"/>
  <c r="L45" i="4"/>
  <c r="J45" i="4"/>
  <c r="J35" i="4"/>
  <c r="L35" i="4" s="1"/>
  <c r="J25" i="4"/>
  <c r="L25" i="4" s="1"/>
  <c r="J15" i="4"/>
  <c r="L15" i="4" s="1"/>
  <c r="K84" i="4"/>
  <c r="J82" i="4"/>
  <c r="L82" i="4" s="1"/>
  <c r="K74" i="4"/>
  <c r="J72" i="4"/>
  <c r="L72" i="4" s="1"/>
  <c r="K66" i="4"/>
  <c r="J66" i="4"/>
  <c r="L64" i="4"/>
  <c r="K56" i="4"/>
  <c r="J54" i="4"/>
  <c r="J56" i="4" s="1"/>
  <c r="K46" i="4"/>
  <c r="L44" i="4"/>
  <c r="J44" i="4"/>
  <c r="J46" i="4" s="1"/>
  <c r="K36" i="4"/>
  <c r="J34" i="4"/>
  <c r="K26" i="4"/>
  <c r="J24" i="4"/>
  <c r="L24" i="4" s="1"/>
  <c r="K16" i="4"/>
  <c r="J14" i="4"/>
  <c r="L14" i="4" s="1"/>
  <c r="H11" i="8" l="1"/>
  <c r="F11" i="8"/>
  <c r="G11" i="8"/>
  <c r="C11" i="8"/>
  <c r="B11" i="8"/>
  <c r="L74" i="7"/>
  <c r="J56" i="7"/>
  <c r="L82" i="7"/>
  <c r="L84" i="7" s="1"/>
  <c r="L73" i="7"/>
  <c r="L24" i="7"/>
  <c r="L26" i="7" s="1"/>
  <c r="L44" i="7"/>
  <c r="L46" i="7" s="1"/>
  <c r="L14" i="7"/>
  <c r="L16" i="7" s="1"/>
  <c r="L74" i="6"/>
  <c r="L56" i="6"/>
  <c r="L44" i="6"/>
  <c r="L46" i="6" s="1"/>
  <c r="J56" i="6"/>
  <c r="J84" i="6"/>
  <c r="L73" i="6"/>
  <c r="J26" i="6"/>
  <c r="L14" i="6"/>
  <c r="L16" i="6" s="1"/>
  <c r="J74" i="4"/>
  <c r="L46" i="4"/>
  <c r="L55" i="5"/>
  <c r="L56" i="5" s="1"/>
  <c r="L73" i="5"/>
  <c r="L74" i="5" s="1"/>
  <c r="L24" i="5"/>
  <c r="L26" i="5" s="1"/>
  <c r="L44" i="5"/>
  <c r="L46" i="5" s="1"/>
  <c r="L82" i="5"/>
  <c r="L84" i="5" s="1"/>
  <c r="L14" i="5"/>
  <c r="L16" i="5" s="1"/>
  <c r="L84" i="4"/>
  <c r="L74" i="4"/>
  <c r="L66" i="4"/>
  <c r="J36" i="4"/>
  <c r="J26" i="4"/>
  <c r="L26" i="4"/>
  <c r="L16" i="4"/>
  <c r="L54" i="4"/>
  <c r="L56" i="4" s="1"/>
  <c r="L34" i="4"/>
  <c r="L36" i="4" s="1"/>
  <c r="J84" i="4"/>
  <c r="J1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Brian Shuppy</author>
  </authors>
  <commentList>
    <comment ref="A9" authorId="0" shapeId="0" xr:uid="{0E78EDB3-B3F3-4112-9920-A378DCA701EA}">
      <text>
        <r>
          <rPr>
            <b/>
            <sz val="9"/>
            <color indexed="81"/>
            <rFont val="Tahoma"/>
            <family val="2"/>
          </rPr>
          <t>Brian Shuppy:</t>
        </r>
        <r>
          <rPr>
            <sz val="9"/>
            <color indexed="81"/>
            <rFont val="Tahoma"/>
            <family val="2"/>
          </rPr>
          <t xml:space="preserve">
List each position by title and name of employee, if available. Show the annual salary rate and the percentage of time to be devoted to the project. Compensation paid for employees engaged in grant activities must be consistent with that paid for similar work within the applicant organization.</t>
        </r>
      </text>
    </comment>
    <comment ref="C12" authorId="0" shapeId="0" xr:uid="{E2F62369-083B-47A0-A0B5-308948BC1416}">
      <text>
        <r>
          <rPr>
            <b/>
            <sz val="9"/>
            <color indexed="81"/>
            <rFont val="Tahoma"/>
            <family val="2"/>
          </rPr>
          <t>Brian Shuppy:</t>
        </r>
        <r>
          <rPr>
            <sz val="9"/>
            <color indexed="81"/>
            <rFont val="Tahoma"/>
            <family val="2"/>
          </rPr>
          <t xml:space="preserve">
Enter the employee's salary. This value can be entered as hourly, daily, weekly or yearly rates.</t>
        </r>
      </text>
    </comment>
    <comment ref="F12" authorId="0" shapeId="0" xr:uid="{C21C4AAC-6B7B-4952-954A-B95611F2AE9F}">
      <text>
        <r>
          <rPr>
            <b/>
            <sz val="9"/>
            <color indexed="81"/>
            <rFont val="Tahoma"/>
            <family val="2"/>
          </rPr>
          <t>Brian Shuppy:</t>
        </r>
        <r>
          <rPr>
            <sz val="9"/>
            <color indexed="81"/>
            <rFont val="Tahoma"/>
            <family val="2"/>
          </rPr>
          <t xml:space="preserve">
Enter the number of hours, days, weeks, or years the employee will be working on the project. This column should be the total calendar time. The employee's actual allocation/availability should be reflected in the "%: column.</t>
        </r>
      </text>
    </comment>
    <comment ref="H12" authorId="0" shapeId="0" xr:uid="{61989EFC-75F9-441F-8881-0104B8ADC642}">
      <text>
        <r>
          <rPr>
            <b/>
            <sz val="9"/>
            <color indexed="81"/>
            <rFont val="Tahoma"/>
            <family val="2"/>
          </rPr>
          <t>Brian Shuppy:</t>
        </r>
        <r>
          <rPr>
            <sz val="9"/>
            <color indexed="81"/>
            <rFont val="Tahoma"/>
            <family val="2"/>
          </rPr>
          <t xml:space="preserve">
Enter the percentage the individual will be working on the proposed project. If the employee is full-time enter 100%</t>
        </r>
      </text>
    </comment>
    <comment ref="J12" authorId="0" shapeId="0" xr:uid="{8A036F29-4335-4331-80E3-FFF4D759B963}">
      <text>
        <r>
          <rPr>
            <b/>
            <sz val="9"/>
            <color indexed="81"/>
            <rFont val="Tahoma"/>
            <family val="2"/>
          </rPr>
          <t>Brian Shuppy:</t>
        </r>
        <r>
          <rPr>
            <sz val="9"/>
            <color indexed="81"/>
            <rFont val="Tahoma"/>
            <family val="2"/>
          </rPr>
          <t xml:space="preserve">
Total cost is the calculated value of the data provided and should match the total amount to be paid to this employee over the life of the program. </t>
        </r>
        <r>
          <rPr>
            <b/>
            <sz val="9"/>
            <color indexed="81"/>
            <rFont val="Tahoma"/>
            <family val="2"/>
          </rPr>
          <t>Total Cost = Salary x Time Worked x Percentage of Time</t>
        </r>
      </text>
    </comment>
    <comment ref="L12" authorId="0" shapeId="0" xr:uid="{EF95B8DF-C550-48B2-A1E2-2ED20B9BED30}">
      <text>
        <r>
          <rPr>
            <b/>
            <sz val="9"/>
            <color indexed="81"/>
            <rFont val="Tahoma"/>
            <family val="2"/>
          </rPr>
          <t>Brian Shuppy:</t>
        </r>
        <r>
          <rPr>
            <sz val="9"/>
            <color indexed="81"/>
            <rFont val="Tahoma"/>
            <family val="2"/>
          </rPr>
          <t xml:space="preserve">
The amount requested from the sponsoring program office</t>
        </r>
      </text>
    </comment>
    <comment ref="A17" authorId="0" shapeId="0" xr:uid="{20CE7E37-EBD7-4907-9A6F-9C62FA125BD1}">
      <text>
        <r>
          <rPr>
            <b/>
            <sz val="9"/>
            <color indexed="81"/>
            <rFont val="Tahoma"/>
            <family val="2"/>
          </rPr>
          <t>Brian Shuppy:</t>
        </r>
        <r>
          <rPr>
            <sz val="9"/>
            <color indexed="81"/>
            <rFont val="Tahoma"/>
            <family val="2"/>
          </rPr>
          <t xml:space="preserve">
Enter text description explaining how the numbers provided in this section were generated, as well as any explanation of the proposed expense</t>
        </r>
      </text>
    </comment>
    <comment ref="A19" authorId="0" shapeId="0" xr:uid="{696F3D49-A64B-4367-BF94-6E3F2E26E277}">
      <text>
        <r>
          <rPr>
            <b/>
            <sz val="9"/>
            <color indexed="81"/>
            <rFont val="Tahoma"/>
            <family val="2"/>
          </rPr>
          <t>Brian Shuppy:</t>
        </r>
        <r>
          <rPr>
            <sz val="9"/>
            <color indexed="81"/>
            <rFont val="Tahoma"/>
            <family val="2"/>
          </rPr>
          <t xml:space="preserve">
Fringe benefits should be based on actual known costs, and are for the personnel listed in the budget category (A) and only for the percentage of the devoted to the project.</t>
        </r>
      </text>
    </comment>
    <comment ref="D22" authorId="0" shapeId="0" xr:uid="{74F0F448-0E8B-4068-9040-F271FA1FC13F}">
      <text>
        <r>
          <rPr>
            <b/>
            <sz val="9"/>
            <color indexed="81"/>
            <rFont val="Tahoma"/>
            <family val="2"/>
          </rPr>
          <t>Brian Shuppy:</t>
        </r>
        <r>
          <rPr>
            <sz val="9"/>
            <color indexed="81"/>
            <rFont val="Tahoma"/>
            <family val="2"/>
          </rPr>
          <t xml:space="preserve">
Enter the cost base for each employee listed in section A. Personnel that will receive fringe benefits as part of the working grant.</t>
        </r>
      </text>
    </comment>
    <comment ref="F22" authorId="0" shapeId="0" xr:uid="{93F7D74E-1B51-4A91-B2C7-C20451C07311}">
      <text>
        <r>
          <rPr>
            <b/>
            <sz val="9"/>
            <color indexed="81"/>
            <rFont val="Tahoma"/>
            <family val="2"/>
          </rPr>
          <t>Brian Shuppy:</t>
        </r>
        <r>
          <rPr>
            <sz val="9"/>
            <color indexed="81"/>
            <rFont val="Tahoma"/>
            <family val="2"/>
          </rPr>
          <t xml:space="preserve">
The  percentage of the employee's salary that is paid as fringe benefits</t>
        </r>
      </text>
    </comment>
    <comment ref="J22" authorId="0" shapeId="0" xr:uid="{2E3474C3-B6BE-4AA5-B8D3-BCF95470AE74}">
      <text>
        <r>
          <rPr>
            <b/>
            <sz val="9"/>
            <color indexed="81"/>
            <rFont val="Tahoma"/>
            <family val="2"/>
          </rPr>
          <t>Brian Shuppy:</t>
        </r>
        <r>
          <rPr>
            <sz val="9"/>
            <color indexed="81"/>
            <rFont val="Tahoma"/>
            <family val="2"/>
          </rPr>
          <t xml:space="preserve">
Total cost is the calculated value of the data provided and should match the total amount to be paid to the employee as fringe benefits over the life of the sponsored program</t>
        </r>
      </text>
    </comment>
    <comment ref="L22" authorId="0" shapeId="0" xr:uid="{4051FB54-388B-4231-9495-2C7D1A4D4910}">
      <text>
        <r>
          <rPr>
            <b/>
            <sz val="9"/>
            <color indexed="81"/>
            <rFont val="Tahoma"/>
            <family val="2"/>
          </rPr>
          <t>Brian Shuppy:</t>
        </r>
        <r>
          <rPr>
            <sz val="9"/>
            <color indexed="81"/>
            <rFont val="Tahoma"/>
            <family val="2"/>
          </rPr>
          <t xml:space="preserve">
The amount requested from the sponsoring program office</t>
        </r>
      </text>
    </comment>
    <comment ref="A27" authorId="0" shapeId="0" xr:uid="{A32E1661-978C-4A2D-8DCB-B1B658084042}">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29" authorId="0" shapeId="0" xr:uid="{95393BF6-3091-4817-8EDC-21BB4F750E8E}">
      <text>
        <r>
          <rPr>
            <b/>
            <sz val="9"/>
            <color indexed="81"/>
            <rFont val="Tahoma"/>
            <family val="2"/>
          </rPr>
          <t>Brian Shuppy:</t>
        </r>
        <r>
          <rPr>
            <sz val="9"/>
            <color indexed="81"/>
            <rFont val="Tahoma"/>
            <family val="2"/>
          </rPr>
          <t xml:space="preserve">
Itemized travel expenses of staff personnel (e.g. staff to training, field interviews, advisory group meeting, tec.). Describe the purpose of each travel expenditure in reference to the project objectives. Show the basis of computation (e.g. six people to 3-day training at $x lodging, $x subsistence). In training projects, travel and meals for trainees should be listed separately. Show the number of trainees and the unit costs involved. Identify the location of travel, if known, or if unknown, indicate "location to be determined." Note: Travel expenses for consultants should be included in the "Consultant travel" data fields under the "Subawards (Subgrants)/Procurement Contracts" category.</t>
        </r>
      </text>
    </comment>
    <comment ref="F32" authorId="0" shapeId="0" xr:uid="{F76EFC90-D5DC-42D6-A8EB-2246D9B42D88}">
      <text>
        <r>
          <rPr>
            <b/>
            <sz val="9"/>
            <color indexed="81"/>
            <rFont val="Tahoma"/>
            <family val="2"/>
          </rPr>
          <t>Brian Shuppy:</t>
        </r>
        <r>
          <rPr>
            <sz val="9"/>
            <color indexed="81"/>
            <rFont val="Tahoma"/>
            <family val="2"/>
          </rPr>
          <t xml:space="preserve">
Enter the cost of the travel item. For example, the total cost of a single round trip airline ticket, the reimbursement cost of a mile of car travel, or the per night cost of a hotel stay.</t>
        </r>
      </text>
    </comment>
    <comment ref="G32" authorId="0" shapeId="0" xr:uid="{1891F929-09B9-4606-BD3C-A69206830109}">
      <text>
        <r>
          <rPr>
            <b/>
            <sz val="9"/>
            <color indexed="81"/>
            <rFont val="Tahoma"/>
            <family val="2"/>
          </rPr>
          <t>Brian Shuppy:</t>
        </r>
        <r>
          <rPr>
            <sz val="9"/>
            <color indexed="81"/>
            <rFont val="Tahoma"/>
            <family val="2"/>
          </rPr>
          <t xml:space="preserve">
Enter the distance traveled or the duration of the stay. For example, the number of nights staying in a hotel, the number of days that per diem will be claimed for or the number of miles traveled by car.</t>
        </r>
      </text>
    </comment>
    <comment ref="H32" authorId="0" shapeId="0" xr:uid="{C4699C3A-804D-49B8-A344-70CF59159358}">
      <text>
        <r>
          <rPr>
            <b/>
            <sz val="9"/>
            <color indexed="81"/>
            <rFont val="Tahoma"/>
            <family val="2"/>
          </rPr>
          <t>Brian Shuppy:</t>
        </r>
        <r>
          <rPr>
            <sz val="9"/>
            <color indexed="81"/>
            <rFont val="Tahoma"/>
            <family val="2"/>
          </rPr>
          <t xml:space="preserve">
Enter the number of staff that will be claiming travel expenses. For example, the number of employees staying in a hotel , or the number of employees being reimbursed for car travel.</t>
        </r>
      </text>
    </comment>
    <comment ref="I32" authorId="0" shapeId="0" xr:uid="{C0EDAE68-4C5C-4CB3-96FC-FA6E38C00D71}">
      <text>
        <r>
          <rPr>
            <b/>
            <sz val="9"/>
            <color indexed="81"/>
            <rFont val="Tahoma"/>
            <family val="2"/>
          </rPr>
          <t>Brian Shuppy:</t>
        </r>
        <r>
          <rPr>
            <sz val="9"/>
            <color indexed="81"/>
            <rFont val="Tahoma"/>
            <family val="2"/>
          </rPr>
          <t xml:space="preserve">
Insert the number of trips that will occur over the course of the grant</t>
        </r>
      </text>
    </comment>
    <comment ref="J32" authorId="0" shapeId="0" xr:uid="{9BF559EE-765B-4844-ADEE-350857BF59B7}">
      <text>
        <r>
          <rPr>
            <b/>
            <sz val="9"/>
            <color indexed="81"/>
            <rFont val="Tahoma"/>
            <family val="2"/>
          </rPr>
          <t>Brian Shuppy:</t>
        </r>
        <r>
          <rPr>
            <sz val="9"/>
            <color indexed="81"/>
            <rFont val="Tahoma"/>
            <family val="2"/>
          </rPr>
          <t xml:space="preserve">
Total cost is the calculated value of the data provided and should match the total amount to be paid for travel reimbursement. Total Cost = Cost x Duration or Distance x # of Staff x # of Trips</t>
        </r>
      </text>
    </comment>
    <comment ref="L32" authorId="0" shapeId="0" xr:uid="{77A9B8AD-AAB3-4AE8-A353-E51CBCA1CBD0}">
      <text>
        <r>
          <rPr>
            <b/>
            <sz val="9"/>
            <color indexed="81"/>
            <rFont val="Tahoma"/>
            <family val="2"/>
          </rPr>
          <t>Brian Shuppy:</t>
        </r>
        <r>
          <rPr>
            <sz val="9"/>
            <color indexed="81"/>
            <rFont val="Tahoma"/>
            <family val="2"/>
          </rPr>
          <t xml:space="preserve">
The amount requested from the sponsoring program office</t>
        </r>
      </text>
    </comment>
    <comment ref="A37" authorId="0" shapeId="0" xr:uid="{40FD327F-B607-4CEC-96EC-A31B99CC122C}">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39" authorId="0" shapeId="0" xr:uid="{5CC68172-DBA8-4F08-BFA1-91FDD5FB7665}">
      <text>
        <r>
          <rPr>
            <b/>
            <sz val="9"/>
            <color indexed="81"/>
            <rFont val="Tahoma"/>
            <family val="2"/>
          </rPr>
          <t>Brian Shuppy:</t>
        </r>
        <r>
          <rPr>
            <sz val="9"/>
            <color indexed="81"/>
            <rFont val="Tahoma"/>
            <family val="2"/>
          </rPr>
          <t xml:space="preserve">
List non-expendable items that are to be purchased. Expendable items should be included in the "Supplies" category. Applicants should analyze the cost benefits of purchasing versus leasing equipment, especially high cost items and those subject to rapid technological advances. Rented or leased equipment costs should be listed in the "Contracts" data fields under the Subawards (Subgrants)/Procurement Contracts" category. In the budget narrative, explain how the equipment is necessary for the success of the project, and describe the procurement method used.</t>
        </r>
      </text>
    </comment>
    <comment ref="D42" authorId="0" shapeId="0" xr:uid="{7DD585B0-F77A-4E72-BE49-A088AB57B241}">
      <text>
        <r>
          <rPr>
            <b/>
            <sz val="9"/>
            <color indexed="81"/>
            <rFont val="Tahoma"/>
            <family val="2"/>
          </rPr>
          <t>Brian Shuppy:</t>
        </r>
        <r>
          <rPr>
            <sz val="9"/>
            <color indexed="81"/>
            <rFont val="Tahoma"/>
            <family val="2"/>
          </rPr>
          <t xml:space="preserve">
Enter the total number of items to be purchased</t>
        </r>
      </text>
    </comment>
    <comment ref="F42" authorId="0" shapeId="0" xr:uid="{95C52321-13FA-461E-B6A4-5036D9643067}">
      <text>
        <r>
          <rPr>
            <b/>
            <sz val="9"/>
            <color indexed="81"/>
            <rFont val="Tahoma"/>
            <family val="2"/>
          </rPr>
          <t xml:space="preserve">Brian Shuppy:
</t>
        </r>
        <r>
          <rPr>
            <sz val="9"/>
            <color indexed="81"/>
            <rFont val="Tahoma"/>
            <family val="2"/>
          </rPr>
          <t>Enter the cost of each item</t>
        </r>
      </text>
    </comment>
    <comment ref="J42" authorId="0" shapeId="0" xr:uid="{03A12B5A-65EE-4FE4-A27E-387DDF39039C}">
      <text>
        <r>
          <rPr>
            <b/>
            <sz val="9"/>
            <color indexed="81"/>
            <rFont val="Tahoma"/>
            <family val="2"/>
          </rPr>
          <t>Brian Shuppy:</t>
        </r>
        <r>
          <rPr>
            <sz val="9"/>
            <color indexed="81"/>
            <rFont val="Tahoma"/>
            <family val="2"/>
          </rPr>
          <t xml:space="preserve">
Total cost is the calculated value of the data provided and should match the total amount to be paid for the equipment item. Total Cost = # of Items x Cost</t>
        </r>
      </text>
    </comment>
    <comment ref="L42" authorId="0" shapeId="0" xr:uid="{6A98BFFA-ED26-45AF-8C06-AEADB6970410}">
      <text>
        <r>
          <rPr>
            <b/>
            <sz val="9"/>
            <color indexed="81"/>
            <rFont val="Tahoma"/>
            <family val="2"/>
          </rPr>
          <t>Brian Shuppy:</t>
        </r>
        <r>
          <rPr>
            <sz val="9"/>
            <color indexed="81"/>
            <rFont val="Tahoma"/>
            <family val="2"/>
          </rPr>
          <t xml:space="preserve">
The amount requested from the sponsoring program office</t>
        </r>
      </text>
    </comment>
    <comment ref="A47" authorId="0" shapeId="0" xr:uid="{815649B3-8545-4DCF-9E12-09756D3AA162}">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49" authorId="0" shapeId="0" xr:uid="{FB607815-D7B4-40C8-A5CE-75D8B2A34E4A}">
      <text>
        <r>
          <rPr>
            <b/>
            <sz val="9"/>
            <color indexed="81"/>
            <rFont val="Tahoma"/>
            <family val="2"/>
          </rPr>
          <t>Brian Shuppy:</t>
        </r>
        <r>
          <rPr>
            <sz val="9"/>
            <color indexed="81"/>
            <rFont val="Tahoma"/>
            <family val="2"/>
          </rPr>
          <t xml:space="preserve">
List items by type (office supplies, postage, training materials, copy paper, and expendable equipment costing less than $5,000, such as books, and show the basis for computation. Generally, supplies include any materials that are expendable or consumed during the course of the project.</t>
        </r>
      </text>
    </comment>
    <comment ref="D52" authorId="0" shapeId="0" xr:uid="{3DD01AD2-F721-4AFA-A048-A0F228EDCD52}">
      <text>
        <r>
          <rPr>
            <b/>
            <sz val="9"/>
            <color indexed="81"/>
            <rFont val="Tahoma"/>
            <family val="2"/>
          </rPr>
          <t>Brian Shuppy:</t>
        </r>
        <r>
          <rPr>
            <sz val="9"/>
            <color indexed="81"/>
            <rFont val="Tahoma"/>
            <family val="2"/>
          </rPr>
          <t xml:space="preserve">
Enter the total number of items to be purchased</t>
        </r>
      </text>
    </comment>
    <comment ref="F52" authorId="0" shapeId="0" xr:uid="{ABD9C7F3-8BCC-478A-90B0-D06F9455FC53}">
      <text>
        <r>
          <rPr>
            <b/>
            <sz val="9"/>
            <color indexed="81"/>
            <rFont val="Tahoma"/>
            <family val="2"/>
          </rPr>
          <t xml:space="preserve">Brian Shuppy:
</t>
        </r>
        <r>
          <rPr>
            <sz val="9"/>
            <color indexed="81"/>
            <rFont val="Tahoma"/>
            <family val="2"/>
          </rPr>
          <t>Enter the cost of each item</t>
        </r>
      </text>
    </comment>
    <comment ref="J52" authorId="0" shapeId="0" xr:uid="{3286F152-6602-45B2-880B-8CFC54B24E7B}">
      <text>
        <r>
          <rPr>
            <b/>
            <sz val="9"/>
            <color indexed="81"/>
            <rFont val="Tahoma"/>
            <family val="2"/>
          </rPr>
          <t>Brian Shuppy:</t>
        </r>
        <r>
          <rPr>
            <sz val="9"/>
            <color indexed="81"/>
            <rFont val="Tahoma"/>
            <family val="2"/>
          </rPr>
          <t xml:space="preserve">
Total cost is the calculated value of the data provided and should match the total amount to be paid for the equipment item. Total Cost = # of Items x Cost</t>
        </r>
      </text>
    </comment>
    <comment ref="L52" authorId="0" shapeId="0" xr:uid="{0A14C211-3926-43F9-8541-95A2E59C7BF0}">
      <text>
        <r>
          <rPr>
            <b/>
            <sz val="9"/>
            <color indexed="81"/>
            <rFont val="Tahoma"/>
            <family val="2"/>
          </rPr>
          <t>Brian Shuppy:</t>
        </r>
        <r>
          <rPr>
            <sz val="9"/>
            <color indexed="81"/>
            <rFont val="Tahoma"/>
            <family val="2"/>
          </rPr>
          <t xml:space="preserve">
The amount requested from the sponsoring program office</t>
        </r>
      </text>
    </comment>
    <comment ref="A57" authorId="0" shapeId="0" xr:uid="{63995842-CCB0-4931-B567-1537EA3AC371}">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59" authorId="0" shapeId="0" xr:uid="{A5B8D259-D872-46E0-AFA0-B03432B6FCA5}">
      <text>
        <r>
          <rPr>
            <b/>
            <sz val="9"/>
            <color indexed="81"/>
            <rFont val="Tahoma"/>
            <family val="2"/>
          </rPr>
          <t>Brian Shuppy:</t>
        </r>
        <r>
          <rPr>
            <sz val="9"/>
            <color indexed="81"/>
            <rFont val="Tahoma"/>
            <family val="2"/>
          </rPr>
          <t xml:space="preserve">
Subawards: Provide a description of the activities proposed to be carried out by any subrecipient and an estimate of the cost. For each recipient, enter the entity name, if known. Procurement Contracts: Provide a description of the product or service to be procured by contract and an estimate cost. Consultant Fees: For each consultant enter the name, if known, service to be provided, hourly or daily fee, and estimated time on the project. </t>
        </r>
      </text>
    </comment>
    <comment ref="J62" authorId="0" shapeId="0" xr:uid="{6FE3C75A-CEE2-4847-9D30-A97DA7997C49}">
      <text>
        <r>
          <rPr>
            <sz val="9"/>
            <color indexed="81"/>
            <rFont val="Tahoma"/>
            <family val="2"/>
          </rPr>
          <t>Total cost is the value or cost of the subaward</t>
        </r>
      </text>
    </comment>
    <comment ref="L62" authorId="0" shapeId="0" xr:uid="{3484D097-E4CF-47C9-A567-D92C1640E1A8}">
      <text>
        <r>
          <rPr>
            <b/>
            <sz val="9"/>
            <color indexed="81"/>
            <rFont val="Tahoma"/>
            <family val="2"/>
          </rPr>
          <t>Brian Shuppy:</t>
        </r>
        <r>
          <rPr>
            <sz val="9"/>
            <color indexed="81"/>
            <rFont val="Tahoma"/>
            <family val="2"/>
          </rPr>
          <t xml:space="preserve">
The amount requested from the sponsoring program office</t>
        </r>
      </text>
    </comment>
    <comment ref="A67" authorId="0" shapeId="0" xr:uid="{84037DAC-8DBA-4047-854E-622EDE25634E}">
      <text>
        <r>
          <rPr>
            <b/>
            <sz val="9"/>
            <color indexed="81"/>
            <rFont val="Tahoma"/>
            <family val="2"/>
          </rPr>
          <t>Brian Shuppy:</t>
        </r>
        <r>
          <rPr>
            <sz val="9"/>
            <color indexed="81"/>
            <rFont val="Tahoma"/>
            <family val="2"/>
          </rPr>
          <t xml:space="preserve">
Itemized travel expenses of staff personnel (e.g. staff to training, field interviews, advisory group meeting, tec.). Describe the purpose of each travel expenditure in reference to the project objectives. Show the basis of computation (e.g. six people to 3-day training at $x lodging, $x subsistence). In training projects, travel and meals for trainees should be listed separately. Show the number of trainees and the unit costs involved. Identify the location of travel, if known, or if unknown, indicate "location to be determined." Note: Travel expenses for consultants should be included in the "Consultant travel" data fields under the "Subawards (Subgrants)/Procurement Contracts" category.</t>
        </r>
      </text>
    </comment>
    <comment ref="F70" authorId="0" shapeId="0" xr:uid="{FF075A43-0C38-442D-82CE-1943CB72398D}">
      <text>
        <r>
          <rPr>
            <b/>
            <sz val="9"/>
            <color indexed="81"/>
            <rFont val="Tahoma"/>
            <family val="2"/>
          </rPr>
          <t>Brian Shuppy:</t>
        </r>
        <r>
          <rPr>
            <sz val="9"/>
            <color indexed="81"/>
            <rFont val="Tahoma"/>
            <family val="2"/>
          </rPr>
          <t xml:space="preserve">
Enter the cost of the travel item. For example, the total cost of a single round trip airline ticket, the reimbursement cost of a mile of car travel, or the per night cost of a hotel stay.</t>
        </r>
      </text>
    </comment>
    <comment ref="G70" authorId="0" shapeId="0" xr:uid="{9C00144C-3371-4315-A803-AEEB17A73157}">
      <text>
        <r>
          <rPr>
            <b/>
            <sz val="9"/>
            <color indexed="81"/>
            <rFont val="Tahoma"/>
            <family val="2"/>
          </rPr>
          <t>Brian Shuppy:</t>
        </r>
        <r>
          <rPr>
            <sz val="9"/>
            <color indexed="81"/>
            <rFont val="Tahoma"/>
            <family val="2"/>
          </rPr>
          <t xml:space="preserve">
Enter the distance traveled or the duration of the stay. For example, the number of nights staying in a hotel, the number of days that per diem will be claimed for or the number of miles traveled by car.</t>
        </r>
      </text>
    </comment>
    <comment ref="H70" authorId="0" shapeId="0" xr:uid="{469149F0-4A38-4F44-A05D-AC68FE8EC7E4}">
      <text>
        <r>
          <rPr>
            <b/>
            <sz val="9"/>
            <color indexed="81"/>
            <rFont val="Tahoma"/>
            <family val="2"/>
          </rPr>
          <t>Brian Shuppy:</t>
        </r>
        <r>
          <rPr>
            <sz val="9"/>
            <color indexed="81"/>
            <rFont val="Tahoma"/>
            <family val="2"/>
          </rPr>
          <t xml:space="preserve">
Enter the number of staff that will be claiming travel expenses. For example, the number of employees staying in a hotel , or the number of employees being reimbursed for car travel.</t>
        </r>
      </text>
    </comment>
    <comment ref="I70" authorId="0" shapeId="0" xr:uid="{925C6621-091B-4236-A6C2-7DAB82DDFC3D}">
      <text>
        <r>
          <rPr>
            <b/>
            <sz val="9"/>
            <color indexed="81"/>
            <rFont val="Tahoma"/>
            <family val="2"/>
          </rPr>
          <t>Brian Shuppy:</t>
        </r>
        <r>
          <rPr>
            <sz val="9"/>
            <color indexed="81"/>
            <rFont val="Tahoma"/>
            <family val="2"/>
          </rPr>
          <t xml:space="preserve">
Insert the number of trips that will occur over the course of the grant</t>
        </r>
      </text>
    </comment>
    <comment ref="J70" authorId="0" shapeId="0" xr:uid="{1BE015E3-144E-43BA-9604-B71F823AB9A2}">
      <text>
        <r>
          <rPr>
            <b/>
            <sz val="9"/>
            <color indexed="81"/>
            <rFont val="Tahoma"/>
            <family val="2"/>
          </rPr>
          <t>Brian Shuppy:</t>
        </r>
        <r>
          <rPr>
            <sz val="9"/>
            <color indexed="81"/>
            <rFont val="Tahoma"/>
            <family val="2"/>
          </rPr>
          <t xml:space="preserve">
Total cost is the calculated value of the data provided and should match the total amount to be paid for travel reimbursement. Total Cost = Cost x Duration or Distance x # of Staff x # of Trips</t>
        </r>
      </text>
    </comment>
    <comment ref="L70" authorId="0" shapeId="0" xr:uid="{27714C38-31FA-4478-8A5D-6719BED2CF2B}">
      <text>
        <r>
          <rPr>
            <b/>
            <sz val="9"/>
            <color indexed="81"/>
            <rFont val="Tahoma"/>
            <family val="2"/>
          </rPr>
          <t>Brian Shuppy:</t>
        </r>
        <r>
          <rPr>
            <sz val="9"/>
            <color indexed="81"/>
            <rFont val="Tahoma"/>
            <family val="2"/>
          </rPr>
          <t xml:space="preserve">
The amount requested from the sponsoring program office</t>
        </r>
      </text>
    </comment>
    <comment ref="A75" authorId="0" shapeId="0" xr:uid="{3E219E09-2D9D-48D4-8A86-E4BA020D4BEB}">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77" authorId="0" shapeId="0" xr:uid="{39192567-89C1-4694-85D0-AE733A7C5254}">
      <text>
        <r>
          <rPr>
            <sz val="9"/>
            <color indexed="81"/>
            <rFont val="Tahoma"/>
            <family val="2"/>
          </rPr>
          <t>List other items not listed elsewhere</t>
        </r>
      </text>
    </comment>
    <comment ref="J80" authorId="0" shapeId="0" xr:uid="{D55600A8-D7AD-4C8C-8F61-11E26523DE8F}">
      <text>
        <r>
          <rPr>
            <sz val="9"/>
            <color indexed="81"/>
            <rFont val="Tahoma"/>
            <family val="2"/>
          </rPr>
          <t>Total cost is the value or cost of the subaward</t>
        </r>
      </text>
    </comment>
    <comment ref="L80" authorId="0" shapeId="0" xr:uid="{4E4F2E02-84E5-4868-A1BA-5BCAA5433AE3}">
      <text>
        <r>
          <rPr>
            <b/>
            <sz val="9"/>
            <color indexed="81"/>
            <rFont val="Tahoma"/>
            <family val="2"/>
          </rPr>
          <t>Brian Shuppy:</t>
        </r>
        <r>
          <rPr>
            <sz val="9"/>
            <color indexed="81"/>
            <rFont val="Tahoma"/>
            <family val="2"/>
          </rPr>
          <t xml:space="preserve">
The amount requested from the sponsoring program office</t>
        </r>
      </text>
    </comment>
    <comment ref="A85" authorId="0" shapeId="0" xr:uid="{D7437EBB-2E0C-4E7C-8C95-CE845857D630}">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Brian Shuppy</author>
  </authors>
  <commentList>
    <comment ref="A9" authorId="0" shapeId="0" xr:uid="{54FD42D4-B40B-4134-9859-507CE9DD4DC9}">
      <text>
        <r>
          <rPr>
            <b/>
            <sz val="9"/>
            <color indexed="81"/>
            <rFont val="Tahoma"/>
            <family val="2"/>
          </rPr>
          <t>Brian Shuppy:</t>
        </r>
        <r>
          <rPr>
            <sz val="9"/>
            <color indexed="81"/>
            <rFont val="Tahoma"/>
            <family val="2"/>
          </rPr>
          <t xml:space="preserve">
List each position by title and name of employee, if available. Show the annual salary rate and the percentage of time to be devoted to the project. Compensation paid for employees engaged in grant activities must be consistent with that paid for similar work within the applicant organization.</t>
        </r>
      </text>
    </comment>
    <comment ref="C12" authorId="0" shapeId="0" xr:uid="{304036A5-7E78-470F-8EDB-CF596E320A34}">
      <text>
        <r>
          <rPr>
            <b/>
            <sz val="9"/>
            <color indexed="81"/>
            <rFont val="Tahoma"/>
            <family val="2"/>
          </rPr>
          <t>Brian Shuppy:</t>
        </r>
        <r>
          <rPr>
            <sz val="9"/>
            <color indexed="81"/>
            <rFont val="Tahoma"/>
            <family val="2"/>
          </rPr>
          <t xml:space="preserve">
Enter the employee's salary. This value can be entered as hourly, daily, weekly or yearly rates.</t>
        </r>
      </text>
    </comment>
    <comment ref="F12" authorId="0" shapeId="0" xr:uid="{BB027C5A-5D23-4311-91AB-5DFF05292C47}">
      <text>
        <r>
          <rPr>
            <b/>
            <sz val="9"/>
            <color indexed="81"/>
            <rFont val="Tahoma"/>
            <family val="2"/>
          </rPr>
          <t>Brian Shuppy:</t>
        </r>
        <r>
          <rPr>
            <sz val="9"/>
            <color indexed="81"/>
            <rFont val="Tahoma"/>
            <family val="2"/>
          </rPr>
          <t xml:space="preserve">
Enter the number of hours, days, weeks, or years the employee will be working on the project. This column should be the total calendar time. The employee's actual allocation/availability should be reflected in the "%: column.</t>
        </r>
      </text>
    </comment>
    <comment ref="H12" authorId="0" shapeId="0" xr:uid="{B0B37D44-BC10-4FCA-A3E2-22A37E8FA3B2}">
      <text>
        <r>
          <rPr>
            <b/>
            <sz val="9"/>
            <color indexed="81"/>
            <rFont val="Tahoma"/>
            <family val="2"/>
          </rPr>
          <t>Brian Shuppy:</t>
        </r>
        <r>
          <rPr>
            <sz val="9"/>
            <color indexed="81"/>
            <rFont val="Tahoma"/>
            <family val="2"/>
          </rPr>
          <t xml:space="preserve">
Enter the percentage the individual will be working on the proposed project. If the employee is full-time enter 100%</t>
        </r>
      </text>
    </comment>
    <comment ref="J12" authorId="0" shapeId="0" xr:uid="{A3FEFF10-EBB2-4F20-A760-8D05C62C4C97}">
      <text>
        <r>
          <rPr>
            <b/>
            <sz val="9"/>
            <color indexed="81"/>
            <rFont val="Tahoma"/>
            <family val="2"/>
          </rPr>
          <t>Brian Shuppy:</t>
        </r>
        <r>
          <rPr>
            <sz val="9"/>
            <color indexed="81"/>
            <rFont val="Tahoma"/>
            <family val="2"/>
          </rPr>
          <t xml:space="preserve">
Total cost is the calculated value of the data provided and should match the total amount to be paid to this employee over the life of the program. </t>
        </r>
        <r>
          <rPr>
            <b/>
            <sz val="9"/>
            <color indexed="81"/>
            <rFont val="Tahoma"/>
            <family val="2"/>
          </rPr>
          <t>Total Cost = Salary x Time Worked x Percentage of Time</t>
        </r>
      </text>
    </comment>
    <comment ref="L12" authorId="0" shapeId="0" xr:uid="{8B6BF75E-D494-4A61-A98B-D630D247EB0C}">
      <text>
        <r>
          <rPr>
            <b/>
            <sz val="9"/>
            <color indexed="81"/>
            <rFont val="Tahoma"/>
            <family val="2"/>
          </rPr>
          <t>Brian Shuppy:</t>
        </r>
        <r>
          <rPr>
            <sz val="9"/>
            <color indexed="81"/>
            <rFont val="Tahoma"/>
            <family val="2"/>
          </rPr>
          <t xml:space="preserve">
The amount requested from the sponsoring program office</t>
        </r>
      </text>
    </comment>
    <comment ref="A17" authorId="0" shapeId="0" xr:uid="{8F2AD0CF-6D2B-4254-B6EF-2EC574061E86}">
      <text>
        <r>
          <rPr>
            <b/>
            <sz val="9"/>
            <color indexed="81"/>
            <rFont val="Tahoma"/>
            <family val="2"/>
          </rPr>
          <t>Brian Shuppy:</t>
        </r>
        <r>
          <rPr>
            <sz val="9"/>
            <color indexed="81"/>
            <rFont val="Tahoma"/>
            <family val="2"/>
          </rPr>
          <t xml:space="preserve">
Enter text description explaining how the numbers provided in this section were generated, as well as any explanation of the proposed expense</t>
        </r>
      </text>
    </comment>
    <comment ref="A19" authorId="0" shapeId="0" xr:uid="{00FBD9E4-E04B-4DDA-B283-4A316AD96050}">
      <text>
        <r>
          <rPr>
            <b/>
            <sz val="9"/>
            <color indexed="81"/>
            <rFont val="Tahoma"/>
            <family val="2"/>
          </rPr>
          <t>Brian Shuppy:</t>
        </r>
        <r>
          <rPr>
            <sz val="9"/>
            <color indexed="81"/>
            <rFont val="Tahoma"/>
            <family val="2"/>
          </rPr>
          <t xml:space="preserve">
Fringe benefits should be based on actual known costs, and are for the personnel listed in the budget category (A) and only for the percentage of the devoted to the project.</t>
        </r>
      </text>
    </comment>
    <comment ref="D22" authorId="0" shapeId="0" xr:uid="{AA8C11D8-57D1-4A79-B542-9A6E4D59F886}">
      <text>
        <r>
          <rPr>
            <b/>
            <sz val="9"/>
            <color indexed="81"/>
            <rFont val="Tahoma"/>
            <family val="2"/>
          </rPr>
          <t>Brian Shuppy:</t>
        </r>
        <r>
          <rPr>
            <sz val="9"/>
            <color indexed="81"/>
            <rFont val="Tahoma"/>
            <family val="2"/>
          </rPr>
          <t xml:space="preserve">
Enter the cost base for each employee listed in section A. Personnel that will receive fringe benefits as part of the working grant.</t>
        </r>
      </text>
    </comment>
    <comment ref="F22" authorId="0" shapeId="0" xr:uid="{FBD8E426-686F-42C4-99ED-54E9F141D53B}">
      <text>
        <r>
          <rPr>
            <b/>
            <sz val="9"/>
            <color indexed="81"/>
            <rFont val="Tahoma"/>
            <family val="2"/>
          </rPr>
          <t>Brian Shuppy:</t>
        </r>
        <r>
          <rPr>
            <sz val="9"/>
            <color indexed="81"/>
            <rFont val="Tahoma"/>
            <family val="2"/>
          </rPr>
          <t xml:space="preserve">
The  percentage of the employee's salary that is paid as fringe benefits</t>
        </r>
      </text>
    </comment>
    <comment ref="J22" authorId="0" shapeId="0" xr:uid="{BFBBA23C-3D37-408D-8D6E-B64AACBAF075}">
      <text>
        <r>
          <rPr>
            <b/>
            <sz val="9"/>
            <color indexed="81"/>
            <rFont val="Tahoma"/>
            <family val="2"/>
          </rPr>
          <t>Brian Shuppy:</t>
        </r>
        <r>
          <rPr>
            <sz val="9"/>
            <color indexed="81"/>
            <rFont val="Tahoma"/>
            <family val="2"/>
          </rPr>
          <t xml:space="preserve">
Total cost is the calculated value of the data provided and should match the total amount to be paid to the employee as fringe benefits over the life of the sponsored program</t>
        </r>
      </text>
    </comment>
    <comment ref="L22" authorId="0" shapeId="0" xr:uid="{43DD2B04-335A-4186-9833-4172E6B5B365}">
      <text>
        <r>
          <rPr>
            <b/>
            <sz val="9"/>
            <color indexed="81"/>
            <rFont val="Tahoma"/>
            <family val="2"/>
          </rPr>
          <t>Brian Shuppy:</t>
        </r>
        <r>
          <rPr>
            <sz val="9"/>
            <color indexed="81"/>
            <rFont val="Tahoma"/>
            <family val="2"/>
          </rPr>
          <t xml:space="preserve">
The amount requested from the sponsoring program office</t>
        </r>
      </text>
    </comment>
    <comment ref="A27" authorId="0" shapeId="0" xr:uid="{EF07EA10-23E9-4D4D-97E7-D63EA3B131B1}">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29" authorId="0" shapeId="0" xr:uid="{F553DE9A-4310-4001-A1AB-D15292D285C3}">
      <text>
        <r>
          <rPr>
            <b/>
            <sz val="9"/>
            <color indexed="81"/>
            <rFont val="Tahoma"/>
            <family val="2"/>
          </rPr>
          <t>Brian Shuppy:</t>
        </r>
        <r>
          <rPr>
            <sz val="9"/>
            <color indexed="81"/>
            <rFont val="Tahoma"/>
            <family val="2"/>
          </rPr>
          <t xml:space="preserve">
Itemized travel expenses of staff personnel (e.g. staff to training, field interviews, advisory group meeting, tec.). Describe the purpose of each travel expenditure in reference to the project objectives. Show the basis of computation (e.g. six people to 3-day training at $x lodging, $x subsistence). In training projects, travel and meals for trainees should be listed separately. Show the number of trainees and the unit costs involved. Identify the location of travel, if known, or if unknown, indicate "location to be determined." Note: Travel expenses for consultants should be included in the "Consultant travel" data fields under the "Subawards (Subgrants)/Procurement Contracts" category.</t>
        </r>
      </text>
    </comment>
    <comment ref="F32" authorId="0" shapeId="0" xr:uid="{42A60358-A96A-4FAC-AC3E-59234D81DB0B}">
      <text>
        <r>
          <rPr>
            <b/>
            <sz val="9"/>
            <color indexed="81"/>
            <rFont val="Tahoma"/>
            <family val="2"/>
          </rPr>
          <t>Brian Shuppy:</t>
        </r>
        <r>
          <rPr>
            <sz val="9"/>
            <color indexed="81"/>
            <rFont val="Tahoma"/>
            <family val="2"/>
          </rPr>
          <t xml:space="preserve">
Enter the cost of the travel item. For example, the total cost of a single round trip airline ticket, the reimbursement cost of a mile of car travel, or the per night cost of a hotel stay.</t>
        </r>
      </text>
    </comment>
    <comment ref="G32" authorId="0" shapeId="0" xr:uid="{91DC8F39-7CDE-4F24-9C9B-E5173D5C066D}">
      <text>
        <r>
          <rPr>
            <b/>
            <sz val="9"/>
            <color indexed="81"/>
            <rFont val="Tahoma"/>
            <family val="2"/>
          </rPr>
          <t>Brian Shuppy:</t>
        </r>
        <r>
          <rPr>
            <sz val="9"/>
            <color indexed="81"/>
            <rFont val="Tahoma"/>
            <family val="2"/>
          </rPr>
          <t xml:space="preserve">
Enter the distance traveled or the duration of the stay. For example, the number of nights staying in a hotel, the number of days that per diem will be claimed for or the number of miles traveled by car.</t>
        </r>
      </text>
    </comment>
    <comment ref="H32" authorId="0" shapeId="0" xr:uid="{CC9095F9-830D-455D-BADD-1EDBDC8D2F88}">
      <text>
        <r>
          <rPr>
            <b/>
            <sz val="9"/>
            <color indexed="81"/>
            <rFont val="Tahoma"/>
            <family val="2"/>
          </rPr>
          <t>Brian Shuppy:</t>
        </r>
        <r>
          <rPr>
            <sz val="9"/>
            <color indexed="81"/>
            <rFont val="Tahoma"/>
            <family val="2"/>
          </rPr>
          <t xml:space="preserve">
Enter the number of staff that will be claiming travel expenses. For example, the number of employees staying in a hotel , or the number of employees being reimbursed for car travel.</t>
        </r>
      </text>
    </comment>
    <comment ref="I32" authorId="0" shapeId="0" xr:uid="{73129912-01EB-41CA-8A34-540A7334CCEF}">
      <text>
        <r>
          <rPr>
            <b/>
            <sz val="9"/>
            <color indexed="81"/>
            <rFont val="Tahoma"/>
            <family val="2"/>
          </rPr>
          <t>Brian Shuppy:</t>
        </r>
        <r>
          <rPr>
            <sz val="9"/>
            <color indexed="81"/>
            <rFont val="Tahoma"/>
            <family val="2"/>
          </rPr>
          <t xml:space="preserve">
Insert the number of trips that will occur over the course of the grant</t>
        </r>
      </text>
    </comment>
    <comment ref="J32" authorId="0" shapeId="0" xr:uid="{7842BCF9-7EE6-4F2A-8E6B-9E05C201F3AD}">
      <text>
        <r>
          <rPr>
            <b/>
            <sz val="9"/>
            <color indexed="81"/>
            <rFont val="Tahoma"/>
            <family val="2"/>
          </rPr>
          <t>Brian Shuppy:</t>
        </r>
        <r>
          <rPr>
            <sz val="9"/>
            <color indexed="81"/>
            <rFont val="Tahoma"/>
            <family val="2"/>
          </rPr>
          <t xml:space="preserve">
Total cost is the calculated value of the data provided and should match the total amount to be paid for travel reimbursement. Total Cost = Cost x Duration or Distance x # of Staff x # of Trips</t>
        </r>
      </text>
    </comment>
    <comment ref="L32" authorId="0" shapeId="0" xr:uid="{049B3F02-6EF9-4D63-B100-83C935E40466}">
      <text>
        <r>
          <rPr>
            <b/>
            <sz val="9"/>
            <color indexed="81"/>
            <rFont val="Tahoma"/>
            <family val="2"/>
          </rPr>
          <t>Brian Shuppy:</t>
        </r>
        <r>
          <rPr>
            <sz val="9"/>
            <color indexed="81"/>
            <rFont val="Tahoma"/>
            <family val="2"/>
          </rPr>
          <t xml:space="preserve">
The amount requested from the sponsoring program office</t>
        </r>
      </text>
    </comment>
    <comment ref="A37" authorId="0" shapeId="0" xr:uid="{AC35F6EF-F5D4-49AF-9A77-C52D73150DDB}">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39" authorId="0" shapeId="0" xr:uid="{519A36F6-C867-4194-9943-AA0A650B29E3}">
      <text>
        <r>
          <rPr>
            <b/>
            <sz val="9"/>
            <color indexed="81"/>
            <rFont val="Tahoma"/>
            <family val="2"/>
          </rPr>
          <t>Brian Shuppy:</t>
        </r>
        <r>
          <rPr>
            <sz val="9"/>
            <color indexed="81"/>
            <rFont val="Tahoma"/>
            <family val="2"/>
          </rPr>
          <t xml:space="preserve">
List non-expendable items that are to be purchased. Expendable items should be included in the "Supplies" category. Applicants should analyze the cost benefits of purchasing versus leasing equipment, especially high cost items and those subject to rapid technological advances. Rented or leased equipment costs should be listed in the "Contracts" data fields under the Subawards (Subgrants)/Procurement Contracts" category. In the budget narrative, explain how the equipment is necessary for the success of the project, and describe the procurement method used.</t>
        </r>
      </text>
    </comment>
    <comment ref="D42" authorId="0" shapeId="0" xr:uid="{D74241AD-6F88-4AE6-A7AC-9F7B14D15090}">
      <text>
        <r>
          <rPr>
            <b/>
            <sz val="9"/>
            <color indexed="81"/>
            <rFont val="Tahoma"/>
            <family val="2"/>
          </rPr>
          <t>Brian Shuppy:</t>
        </r>
        <r>
          <rPr>
            <sz val="9"/>
            <color indexed="81"/>
            <rFont val="Tahoma"/>
            <family val="2"/>
          </rPr>
          <t xml:space="preserve">
Enter the total number of items to be purchased</t>
        </r>
      </text>
    </comment>
    <comment ref="F42" authorId="0" shapeId="0" xr:uid="{42C729C0-F9C9-4CBC-AAC1-A890FA708492}">
      <text>
        <r>
          <rPr>
            <b/>
            <sz val="9"/>
            <color indexed="81"/>
            <rFont val="Tahoma"/>
            <family val="2"/>
          </rPr>
          <t xml:space="preserve">Brian Shuppy:
</t>
        </r>
        <r>
          <rPr>
            <sz val="9"/>
            <color indexed="81"/>
            <rFont val="Tahoma"/>
            <family val="2"/>
          </rPr>
          <t>Enter the cost of each item</t>
        </r>
      </text>
    </comment>
    <comment ref="J42" authorId="0" shapeId="0" xr:uid="{286F3577-E4E7-4AAB-8389-E7C8A78117A5}">
      <text>
        <r>
          <rPr>
            <b/>
            <sz val="9"/>
            <color indexed="81"/>
            <rFont val="Tahoma"/>
            <family val="2"/>
          </rPr>
          <t>Brian Shuppy:</t>
        </r>
        <r>
          <rPr>
            <sz val="9"/>
            <color indexed="81"/>
            <rFont val="Tahoma"/>
            <family val="2"/>
          </rPr>
          <t xml:space="preserve">
Total cost is the calculated value of the data provided and should match the total amount to be paid for the equipment item. Total Cost = # of Items x Cost</t>
        </r>
      </text>
    </comment>
    <comment ref="L42" authorId="0" shapeId="0" xr:uid="{00AE0055-9614-45FB-BAC0-5D03C7DFAFAC}">
      <text>
        <r>
          <rPr>
            <b/>
            <sz val="9"/>
            <color indexed="81"/>
            <rFont val="Tahoma"/>
            <family val="2"/>
          </rPr>
          <t>Brian Shuppy:</t>
        </r>
        <r>
          <rPr>
            <sz val="9"/>
            <color indexed="81"/>
            <rFont val="Tahoma"/>
            <family val="2"/>
          </rPr>
          <t xml:space="preserve">
The amount requested from the sponsoring program office</t>
        </r>
      </text>
    </comment>
    <comment ref="A47" authorId="0" shapeId="0" xr:uid="{A1A3CE16-E937-44E5-A0C0-15F64356E348}">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49" authorId="0" shapeId="0" xr:uid="{FEF180BF-0C5A-430C-98A3-D888BAB818E0}">
      <text>
        <r>
          <rPr>
            <b/>
            <sz val="9"/>
            <color indexed="81"/>
            <rFont val="Tahoma"/>
            <family val="2"/>
          </rPr>
          <t>Brian Shuppy:</t>
        </r>
        <r>
          <rPr>
            <sz val="9"/>
            <color indexed="81"/>
            <rFont val="Tahoma"/>
            <family val="2"/>
          </rPr>
          <t xml:space="preserve">
List items by type (office supplies, postage, training materials, copy paper, and expendable equipment costing less than $5,000, such as books, and show the basis for computation. Generally, supplies include any materials that are expendable or consumed during the course of the project.</t>
        </r>
      </text>
    </comment>
    <comment ref="D52" authorId="0" shapeId="0" xr:uid="{535C9006-B3E4-4398-BDDB-CEA4870F517D}">
      <text>
        <r>
          <rPr>
            <b/>
            <sz val="9"/>
            <color indexed="81"/>
            <rFont val="Tahoma"/>
            <family val="2"/>
          </rPr>
          <t>Brian Shuppy:</t>
        </r>
        <r>
          <rPr>
            <sz val="9"/>
            <color indexed="81"/>
            <rFont val="Tahoma"/>
            <family val="2"/>
          </rPr>
          <t xml:space="preserve">
Enter the total number of items to be purchased</t>
        </r>
      </text>
    </comment>
    <comment ref="F52" authorId="0" shapeId="0" xr:uid="{06742891-C1C4-4543-925E-42F01B49E248}">
      <text>
        <r>
          <rPr>
            <b/>
            <sz val="9"/>
            <color indexed="81"/>
            <rFont val="Tahoma"/>
            <family val="2"/>
          </rPr>
          <t xml:space="preserve">Brian Shuppy:
</t>
        </r>
        <r>
          <rPr>
            <sz val="9"/>
            <color indexed="81"/>
            <rFont val="Tahoma"/>
            <family val="2"/>
          </rPr>
          <t>Enter the cost of each item</t>
        </r>
      </text>
    </comment>
    <comment ref="J52" authorId="0" shapeId="0" xr:uid="{31A298AF-5552-4960-83C8-0D6EC2469D80}">
      <text>
        <r>
          <rPr>
            <b/>
            <sz val="9"/>
            <color indexed="81"/>
            <rFont val="Tahoma"/>
            <family val="2"/>
          </rPr>
          <t>Brian Shuppy:</t>
        </r>
        <r>
          <rPr>
            <sz val="9"/>
            <color indexed="81"/>
            <rFont val="Tahoma"/>
            <family val="2"/>
          </rPr>
          <t xml:space="preserve">
Total cost is the calculated value of the data provided and should match the total amount to be paid for the equipment item. Total Cost = # of Items x Cost</t>
        </r>
      </text>
    </comment>
    <comment ref="L52" authorId="0" shapeId="0" xr:uid="{1AE067E8-8C6A-4C75-A5E1-87279075D706}">
      <text>
        <r>
          <rPr>
            <b/>
            <sz val="9"/>
            <color indexed="81"/>
            <rFont val="Tahoma"/>
            <family val="2"/>
          </rPr>
          <t>Brian Shuppy:</t>
        </r>
        <r>
          <rPr>
            <sz val="9"/>
            <color indexed="81"/>
            <rFont val="Tahoma"/>
            <family val="2"/>
          </rPr>
          <t xml:space="preserve">
The amount requested from the sponsoring program office</t>
        </r>
      </text>
    </comment>
    <comment ref="A57" authorId="0" shapeId="0" xr:uid="{E18F3976-EE7E-445C-B2A7-A5DEA4A27731}">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59" authorId="0" shapeId="0" xr:uid="{9A620C10-45B5-4CE4-A5DB-25F91A588997}">
      <text>
        <r>
          <rPr>
            <b/>
            <sz val="9"/>
            <color indexed="81"/>
            <rFont val="Tahoma"/>
            <family val="2"/>
          </rPr>
          <t>Brian Shuppy:</t>
        </r>
        <r>
          <rPr>
            <sz val="9"/>
            <color indexed="81"/>
            <rFont val="Tahoma"/>
            <family val="2"/>
          </rPr>
          <t xml:space="preserve">
Subawards: Provide a description of the activities proposed to be carried out by any subrecipient and an estimate of the cost. For each recipient, enter the entity name, if known. Procurement Contracts: Provide a description of the product or service to be procured by contract and an estimate cost. Consultant Fees: For each consultant enter the name, if known, service to be provided, hourly or daily fee, and estimated time on the project. </t>
        </r>
      </text>
    </comment>
    <comment ref="J62" authorId="0" shapeId="0" xr:uid="{098049A3-46A8-462D-9116-C8177340297A}">
      <text>
        <r>
          <rPr>
            <sz val="9"/>
            <color indexed="81"/>
            <rFont val="Tahoma"/>
            <family val="2"/>
          </rPr>
          <t>Total cost is the value or cost of the subaward</t>
        </r>
      </text>
    </comment>
    <comment ref="L62" authorId="0" shapeId="0" xr:uid="{75675804-74E7-4E53-8B34-861D10AC4396}">
      <text>
        <r>
          <rPr>
            <b/>
            <sz val="9"/>
            <color indexed="81"/>
            <rFont val="Tahoma"/>
            <family val="2"/>
          </rPr>
          <t>Brian Shuppy:</t>
        </r>
        <r>
          <rPr>
            <sz val="9"/>
            <color indexed="81"/>
            <rFont val="Tahoma"/>
            <family val="2"/>
          </rPr>
          <t xml:space="preserve">
The amount requested from the sponsoring program office</t>
        </r>
      </text>
    </comment>
    <comment ref="A67" authorId="0" shapeId="0" xr:uid="{8A5F9E1A-F64A-4D0C-A4C7-489405D6CA1F}">
      <text>
        <r>
          <rPr>
            <b/>
            <sz val="9"/>
            <color indexed="81"/>
            <rFont val="Tahoma"/>
            <family val="2"/>
          </rPr>
          <t>Brian Shuppy:</t>
        </r>
        <r>
          <rPr>
            <sz val="9"/>
            <color indexed="81"/>
            <rFont val="Tahoma"/>
            <family val="2"/>
          </rPr>
          <t xml:space="preserve">
Itemized travel expenses of staff personnel (e.g. staff to training, field interviews, advisory group meeting, tec.). Describe the purpose of each travel expenditure in reference to the project objectives. Show the basis of computation (e.g. six people to 3-day training at $x lodging, $x subsistence). In training projects, travel and meals for trainees should be listed separately. Show the number of trainees and the unit costs involved. Identify the location of travel, if known, or if unknown, indicate "location to be determined." Note: Travel expenses for consultants should be included in the "Consultant travel" data fields under the "Subawards (Subgrants)/Procurement Contracts" category.</t>
        </r>
      </text>
    </comment>
    <comment ref="F70" authorId="0" shapeId="0" xr:uid="{B2BE92B3-F3DB-487F-9B7B-2282C7F24244}">
      <text>
        <r>
          <rPr>
            <b/>
            <sz val="9"/>
            <color indexed="81"/>
            <rFont val="Tahoma"/>
            <family val="2"/>
          </rPr>
          <t>Brian Shuppy:</t>
        </r>
        <r>
          <rPr>
            <sz val="9"/>
            <color indexed="81"/>
            <rFont val="Tahoma"/>
            <family val="2"/>
          </rPr>
          <t xml:space="preserve">
Enter the cost of the travel item. For example, the total cost of a single round trip airline ticket, the reimbursement cost of a mile of car travel, or the per night cost of a hotel stay.</t>
        </r>
      </text>
    </comment>
    <comment ref="G70" authorId="0" shapeId="0" xr:uid="{126062C1-726E-4F02-AC42-42426944D503}">
      <text>
        <r>
          <rPr>
            <b/>
            <sz val="9"/>
            <color indexed="81"/>
            <rFont val="Tahoma"/>
            <family val="2"/>
          </rPr>
          <t>Brian Shuppy:</t>
        </r>
        <r>
          <rPr>
            <sz val="9"/>
            <color indexed="81"/>
            <rFont val="Tahoma"/>
            <family val="2"/>
          </rPr>
          <t xml:space="preserve">
Enter the distance traveled or the duration of the stay. For example, the number of nights staying in a hotel, the number of days that per diem will be claimed for or the number of miles traveled by car.</t>
        </r>
      </text>
    </comment>
    <comment ref="H70" authorId="0" shapeId="0" xr:uid="{C1682EF2-A528-44F0-B23C-B550780025B8}">
      <text>
        <r>
          <rPr>
            <b/>
            <sz val="9"/>
            <color indexed="81"/>
            <rFont val="Tahoma"/>
            <family val="2"/>
          </rPr>
          <t>Brian Shuppy:</t>
        </r>
        <r>
          <rPr>
            <sz val="9"/>
            <color indexed="81"/>
            <rFont val="Tahoma"/>
            <family val="2"/>
          </rPr>
          <t xml:space="preserve">
Enter the number of staff that will be claiming travel expenses. For example, the number of employees staying in a hotel , or the number of employees being reimbursed for car travel.</t>
        </r>
      </text>
    </comment>
    <comment ref="I70" authorId="0" shapeId="0" xr:uid="{579DDC98-A909-4363-ADFF-8FCDC9006F46}">
      <text>
        <r>
          <rPr>
            <b/>
            <sz val="9"/>
            <color indexed="81"/>
            <rFont val="Tahoma"/>
            <family val="2"/>
          </rPr>
          <t>Brian Shuppy:</t>
        </r>
        <r>
          <rPr>
            <sz val="9"/>
            <color indexed="81"/>
            <rFont val="Tahoma"/>
            <family val="2"/>
          </rPr>
          <t xml:space="preserve">
Insert the number of trips that will occur over the course of the grant</t>
        </r>
      </text>
    </comment>
    <comment ref="J70" authorId="0" shapeId="0" xr:uid="{C7DB9139-B2D3-41E2-9107-AC9D4569F7EB}">
      <text>
        <r>
          <rPr>
            <b/>
            <sz val="9"/>
            <color indexed="81"/>
            <rFont val="Tahoma"/>
            <family val="2"/>
          </rPr>
          <t>Brian Shuppy:</t>
        </r>
        <r>
          <rPr>
            <sz val="9"/>
            <color indexed="81"/>
            <rFont val="Tahoma"/>
            <family val="2"/>
          </rPr>
          <t xml:space="preserve">
Total cost is the calculated value of the data provided and should match the total amount to be paid for travel reimbursement. Total Cost = Cost x Duration or Distance x # of Staff x # of Trips</t>
        </r>
      </text>
    </comment>
    <comment ref="L70" authorId="0" shapeId="0" xr:uid="{299E26B2-B678-497B-B273-47AA8EA1C789}">
      <text>
        <r>
          <rPr>
            <b/>
            <sz val="9"/>
            <color indexed="81"/>
            <rFont val="Tahoma"/>
            <family val="2"/>
          </rPr>
          <t>Brian Shuppy:</t>
        </r>
        <r>
          <rPr>
            <sz val="9"/>
            <color indexed="81"/>
            <rFont val="Tahoma"/>
            <family val="2"/>
          </rPr>
          <t xml:space="preserve">
The amount requested from the sponsoring program office</t>
        </r>
      </text>
    </comment>
    <comment ref="A75" authorId="0" shapeId="0" xr:uid="{B9A12CCD-61E2-42F4-BA65-03BE84ED6B85}">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77" authorId="0" shapeId="0" xr:uid="{E04A066B-E087-43DE-B5B5-32C3FE9456AA}">
      <text>
        <r>
          <rPr>
            <sz val="9"/>
            <color indexed="81"/>
            <rFont val="Tahoma"/>
            <family val="2"/>
          </rPr>
          <t>List other items not listed elsewhere</t>
        </r>
      </text>
    </comment>
    <comment ref="J80" authorId="0" shapeId="0" xr:uid="{02A966B5-8B20-4E2B-9026-6F8AC82DAF74}">
      <text>
        <r>
          <rPr>
            <sz val="9"/>
            <color indexed="81"/>
            <rFont val="Tahoma"/>
            <family val="2"/>
          </rPr>
          <t>Total cost is the value or cost of the subaward</t>
        </r>
      </text>
    </comment>
    <comment ref="L80" authorId="0" shapeId="0" xr:uid="{15F91238-773B-4832-B7A0-9B1A2DCF1F59}">
      <text>
        <r>
          <rPr>
            <b/>
            <sz val="9"/>
            <color indexed="81"/>
            <rFont val="Tahoma"/>
            <family val="2"/>
          </rPr>
          <t>Brian Shuppy:</t>
        </r>
        <r>
          <rPr>
            <sz val="9"/>
            <color indexed="81"/>
            <rFont val="Tahoma"/>
            <family val="2"/>
          </rPr>
          <t xml:space="preserve">
The amount requested from the sponsoring program office</t>
        </r>
      </text>
    </comment>
    <comment ref="A85" authorId="0" shapeId="0" xr:uid="{CEEBBAC8-D344-4405-B39D-1C754FDA9F6E}">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Brian Shuppy</author>
  </authors>
  <commentList>
    <comment ref="A9" authorId="0" shapeId="0" xr:uid="{8C51A0E8-C4FC-4C4B-9287-4C4A440428B2}">
      <text>
        <r>
          <rPr>
            <b/>
            <sz val="9"/>
            <color indexed="81"/>
            <rFont val="Tahoma"/>
            <family val="2"/>
          </rPr>
          <t>Brian Shuppy:</t>
        </r>
        <r>
          <rPr>
            <sz val="9"/>
            <color indexed="81"/>
            <rFont val="Tahoma"/>
            <family val="2"/>
          </rPr>
          <t xml:space="preserve">
List each position by title and name of employee, if available. Show the annual salary rate and the percentage of time to be devoted to the project. Compensation paid for employees engaged in grant activities must be consistent with that paid for similar work within the applicant organization.</t>
        </r>
      </text>
    </comment>
    <comment ref="C12" authorId="0" shapeId="0" xr:uid="{2DA7FF2F-A792-4FEE-8959-661F5622F8B0}">
      <text>
        <r>
          <rPr>
            <b/>
            <sz val="9"/>
            <color indexed="81"/>
            <rFont val="Tahoma"/>
            <family val="2"/>
          </rPr>
          <t>Brian Shuppy:</t>
        </r>
        <r>
          <rPr>
            <sz val="9"/>
            <color indexed="81"/>
            <rFont val="Tahoma"/>
            <family val="2"/>
          </rPr>
          <t xml:space="preserve">
Enter the employee's salary. This value can be entered as hourly, daily, weekly or yearly rates.</t>
        </r>
      </text>
    </comment>
    <comment ref="F12" authorId="0" shapeId="0" xr:uid="{C6FAB011-3CEA-4478-8181-034F031BDAAC}">
      <text>
        <r>
          <rPr>
            <b/>
            <sz val="9"/>
            <color indexed="81"/>
            <rFont val="Tahoma"/>
            <family val="2"/>
          </rPr>
          <t>Brian Shuppy:</t>
        </r>
        <r>
          <rPr>
            <sz val="9"/>
            <color indexed="81"/>
            <rFont val="Tahoma"/>
            <family val="2"/>
          </rPr>
          <t xml:space="preserve">
Enter the number of hours, days, weeks, or years the employee will be working on the project. This column should be the total calendar time. The employee's actual allocation/availability should be reflected in the "%: column.</t>
        </r>
      </text>
    </comment>
    <comment ref="H12" authorId="0" shapeId="0" xr:uid="{277A0568-6035-40F5-8E13-E2A8C2D805F8}">
      <text>
        <r>
          <rPr>
            <b/>
            <sz val="9"/>
            <color indexed="81"/>
            <rFont val="Tahoma"/>
            <family val="2"/>
          </rPr>
          <t>Brian Shuppy:</t>
        </r>
        <r>
          <rPr>
            <sz val="9"/>
            <color indexed="81"/>
            <rFont val="Tahoma"/>
            <family val="2"/>
          </rPr>
          <t xml:space="preserve">
Enter the percentage the individual will be working on the proposed project. If the employee is full-time enter 100%</t>
        </r>
      </text>
    </comment>
    <comment ref="J12" authorId="0" shapeId="0" xr:uid="{27BFBC64-1955-4101-8316-751B6E6B5D0A}">
      <text>
        <r>
          <rPr>
            <b/>
            <sz val="9"/>
            <color indexed="81"/>
            <rFont val="Tahoma"/>
            <family val="2"/>
          </rPr>
          <t>Brian Shuppy:</t>
        </r>
        <r>
          <rPr>
            <sz val="9"/>
            <color indexed="81"/>
            <rFont val="Tahoma"/>
            <family val="2"/>
          </rPr>
          <t xml:space="preserve">
Total cost is the calculated value of the data provided and should match the total amount to be paid to this employee over the life of the program. </t>
        </r>
        <r>
          <rPr>
            <b/>
            <sz val="9"/>
            <color indexed="81"/>
            <rFont val="Tahoma"/>
            <family val="2"/>
          </rPr>
          <t>Total Cost = Salary x Time Worked x Percentage of Time</t>
        </r>
      </text>
    </comment>
    <comment ref="L12" authorId="0" shapeId="0" xr:uid="{B2CD7195-176B-496F-8B95-A772AF94DFF4}">
      <text>
        <r>
          <rPr>
            <b/>
            <sz val="9"/>
            <color indexed="81"/>
            <rFont val="Tahoma"/>
            <family val="2"/>
          </rPr>
          <t>Brian Shuppy:</t>
        </r>
        <r>
          <rPr>
            <sz val="9"/>
            <color indexed="81"/>
            <rFont val="Tahoma"/>
            <family val="2"/>
          </rPr>
          <t xml:space="preserve">
The amount requested from the sponsoring program office</t>
        </r>
      </text>
    </comment>
    <comment ref="A17" authorId="0" shapeId="0" xr:uid="{BC982864-00E5-45C9-9CE2-D04982C1A42D}">
      <text>
        <r>
          <rPr>
            <b/>
            <sz val="9"/>
            <color indexed="81"/>
            <rFont val="Tahoma"/>
            <family val="2"/>
          </rPr>
          <t>Brian Shuppy:</t>
        </r>
        <r>
          <rPr>
            <sz val="9"/>
            <color indexed="81"/>
            <rFont val="Tahoma"/>
            <family val="2"/>
          </rPr>
          <t xml:space="preserve">
Enter text description explaining how the numbers provided in this section were generated, as well as any explanation of the proposed expense</t>
        </r>
      </text>
    </comment>
    <comment ref="A19" authorId="0" shapeId="0" xr:uid="{3AE1CF99-7709-4DAB-8D54-862732EE2CCA}">
      <text>
        <r>
          <rPr>
            <b/>
            <sz val="9"/>
            <color indexed="81"/>
            <rFont val="Tahoma"/>
            <family val="2"/>
          </rPr>
          <t>Brian Shuppy:</t>
        </r>
        <r>
          <rPr>
            <sz val="9"/>
            <color indexed="81"/>
            <rFont val="Tahoma"/>
            <family val="2"/>
          </rPr>
          <t xml:space="preserve">
Fringe benefits should be based on actual known costs, and are for the personnel listed in the budget category (A) and only for the percentage of the devoted to the project.</t>
        </r>
      </text>
    </comment>
    <comment ref="D22" authorId="0" shapeId="0" xr:uid="{DB7F71AF-9A30-43DB-8EF6-E2DF10F11BBC}">
      <text>
        <r>
          <rPr>
            <b/>
            <sz val="9"/>
            <color indexed="81"/>
            <rFont val="Tahoma"/>
            <family val="2"/>
          </rPr>
          <t>Brian Shuppy:</t>
        </r>
        <r>
          <rPr>
            <sz val="9"/>
            <color indexed="81"/>
            <rFont val="Tahoma"/>
            <family val="2"/>
          </rPr>
          <t xml:space="preserve">
Enter the cost base for each employee listed in section A. Personnel that will receive fringe benefits as part of the working grant.</t>
        </r>
      </text>
    </comment>
    <comment ref="F22" authorId="0" shapeId="0" xr:uid="{0979F3CD-AF91-4DBD-8CEB-D35A445CF6F5}">
      <text>
        <r>
          <rPr>
            <b/>
            <sz val="9"/>
            <color indexed="81"/>
            <rFont val="Tahoma"/>
            <family val="2"/>
          </rPr>
          <t>Brian Shuppy:</t>
        </r>
        <r>
          <rPr>
            <sz val="9"/>
            <color indexed="81"/>
            <rFont val="Tahoma"/>
            <family val="2"/>
          </rPr>
          <t xml:space="preserve">
The  percentage of the employee's salary that is paid as fringe benefits</t>
        </r>
      </text>
    </comment>
    <comment ref="J22" authorId="0" shapeId="0" xr:uid="{AF7EBA33-909D-4E03-814B-811382B4BDBD}">
      <text>
        <r>
          <rPr>
            <b/>
            <sz val="9"/>
            <color indexed="81"/>
            <rFont val="Tahoma"/>
            <family val="2"/>
          </rPr>
          <t>Brian Shuppy:</t>
        </r>
        <r>
          <rPr>
            <sz val="9"/>
            <color indexed="81"/>
            <rFont val="Tahoma"/>
            <family val="2"/>
          </rPr>
          <t xml:space="preserve">
Total cost is the calculated value of the data provided and should match the total amount to be paid to the employee as fringe benefits over the life of the sponsored program</t>
        </r>
      </text>
    </comment>
    <comment ref="L22" authorId="0" shapeId="0" xr:uid="{5A7D96BC-A843-48B8-8D64-5BA55B6D557C}">
      <text>
        <r>
          <rPr>
            <b/>
            <sz val="9"/>
            <color indexed="81"/>
            <rFont val="Tahoma"/>
            <family val="2"/>
          </rPr>
          <t>Brian Shuppy:</t>
        </r>
        <r>
          <rPr>
            <sz val="9"/>
            <color indexed="81"/>
            <rFont val="Tahoma"/>
            <family val="2"/>
          </rPr>
          <t xml:space="preserve">
The amount requested from the sponsoring program office</t>
        </r>
      </text>
    </comment>
    <comment ref="A27" authorId="0" shapeId="0" xr:uid="{6E4DE99B-18E1-40EE-A1E4-D88D39C89302}">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29" authorId="0" shapeId="0" xr:uid="{CB29D010-5B8A-4D78-BF8C-20CCD52A39ED}">
      <text>
        <r>
          <rPr>
            <b/>
            <sz val="9"/>
            <color indexed="81"/>
            <rFont val="Tahoma"/>
            <family val="2"/>
          </rPr>
          <t>Brian Shuppy:</t>
        </r>
        <r>
          <rPr>
            <sz val="9"/>
            <color indexed="81"/>
            <rFont val="Tahoma"/>
            <family val="2"/>
          </rPr>
          <t xml:space="preserve">
Itemized travel expenses of staff personnel (e.g. staff to training, field interviews, advisory group meeting, tec.). Describe the purpose of each travel expenditure in reference to the project objectives. Show the basis of computation (e.g. six people to 3-day training at $x lodging, $x subsistence). In training projects, travel and meals for trainees should be listed separately. Show the number of trainees and the unit costs involved. Identify the location of travel, if known, or if unknown, indicate "location to be determined." Note: Travel expenses for consultants should be included in the "Consultant travel" data fields under the "Subawards (Subgrants)/Procurement Contracts" category.</t>
        </r>
      </text>
    </comment>
    <comment ref="F32" authorId="0" shapeId="0" xr:uid="{2450EE11-3212-4096-8157-6CF09FBBBBA6}">
      <text>
        <r>
          <rPr>
            <b/>
            <sz val="9"/>
            <color indexed="81"/>
            <rFont val="Tahoma"/>
            <family val="2"/>
          </rPr>
          <t>Brian Shuppy:</t>
        </r>
        <r>
          <rPr>
            <sz val="9"/>
            <color indexed="81"/>
            <rFont val="Tahoma"/>
            <family val="2"/>
          </rPr>
          <t xml:space="preserve">
Enter the cost of the travel item. For example, the total cost of a single round trip airline ticket, the reimbursement cost of a mile of car travel, or the per night cost of a hotel stay.</t>
        </r>
      </text>
    </comment>
    <comment ref="G32" authorId="0" shapeId="0" xr:uid="{CAAC4364-F7A6-49C4-9EC7-89E6B3952F37}">
      <text>
        <r>
          <rPr>
            <b/>
            <sz val="9"/>
            <color indexed="81"/>
            <rFont val="Tahoma"/>
            <family val="2"/>
          </rPr>
          <t>Brian Shuppy:</t>
        </r>
        <r>
          <rPr>
            <sz val="9"/>
            <color indexed="81"/>
            <rFont val="Tahoma"/>
            <family val="2"/>
          </rPr>
          <t xml:space="preserve">
Enter the distance traveled or the duration of the stay. For example, the number of nights staying in a hotel, the number of days that per diem will be claimed for or the number of miles traveled by car.</t>
        </r>
      </text>
    </comment>
    <comment ref="H32" authorId="0" shapeId="0" xr:uid="{16F1F0F0-2215-457F-8F86-FCD54BA672EB}">
      <text>
        <r>
          <rPr>
            <b/>
            <sz val="9"/>
            <color indexed="81"/>
            <rFont val="Tahoma"/>
            <family val="2"/>
          </rPr>
          <t>Brian Shuppy:</t>
        </r>
        <r>
          <rPr>
            <sz val="9"/>
            <color indexed="81"/>
            <rFont val="Tahoma"/>
            <family val="2"/>
          </rPr>
          <t xml:space="preserve">
Enter the number of staff that will be claiming travel expenses. For example, the number of employees staying in a hotel , or the number of employees being reimbursed for car travel.</t>
        </r>
      </text>
    </comment>
    <comment ref="I32" authorId="0" shapeId="0" xr:uid="{A9AD0B8D-A659-4C07-8A48-9E7D8EED6713}">
      <text>
        <r>
          <rPr>
            <b/>
            <sz val="9"/>
            <color indexed="81"/>
            <rFont val="Tahoma"/>
            <family val="2"/>
          </rPr>
          <t>Brian Shuppy:</t>
        </r>
        <r>
          <rPr>
            <sz val="9"/>
            <color indexed="81"/>
            <rFont val="Tahoma"/>
            <family val="2"/>
          </rPr>
          <t xml:space="preserve">
Insert the number of trips that will occur over the course of the grant</t>
        </r>
      </text>
    </comment>
    <comment ref="J32" authorId="0" shapeId="0" xr:uid="{A4E5B73A-776E-4EBE-BFC4-553A2892D1E0}">
      <text>
        <r>
          <rPr>
            <b/>
            <sz val="9"/>
            <color indexed="81"/>
            <rFont val="Tahoma"/>
            <family val="2"/>
          </rPr>
          <t>Brian Shuppy:</t>
        </r>
        <r>
          <rPr>
            <sz val="9"/>
            <color indexed="81"/>
            <rFont val="Tahoma"/>
            <family val="2"/>
          </rPr>
          <t xml:space="preserve">
Total cost is the calculated value of the data provided and should match the total amount to be paid for travel reimbursement. Total Cost = Cost x Duration or Distance x # of Staff x # of Trips</t>
        </r>
      </text>
    </comment>
    <comment ref="L32" authorId="0" shapeId="0" xr:uid="{FDEEBB7D-32A9-4E88-90E1-99C35F8C5E13}">
      <text>
        <r>
          <rPr>
            <b/>
            <sz val="9"/>
            <color indexed="81"/>
            <rFont val="Tahoma"/>
            <family val="2"/>
          </rPr>
          <t>Brian Shuppy:</t>
        </r>
        <r>
          <rPr>
            <sz val="9"/>
            <color indexed="81"/>
            <rFont val="Tahoma"/>
            <family val="2"/>
          </rPr>
          <t xml:space="preserve">
The amount requested from the sponsoring program office</t>
        </r>
      </text>
    </comment>
    <comment ref="A37" authorId="0" shapeId="0" xr:uid="{3498E279-7864-4CC9-93FF-062F06A06151}">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39" authorId="0" shapeId="0" xr:uid="{B995377F-4AFC-4C64-9248-864DE29E8B6C}">
      <text>
        <r>
          <rPr>
            <b/>
            <sz val="9"/>
            <color indexed="81"/>
            <rFont val="Tahoma"/>
            <family val="2"/>
          </rPr>
          <t>Brian Shuppy:</t>
        </r>
        <r>
          <rPr>
            <sz val="9"/>
            <color indexed="81"/>
            <rFont val="Tahoma"/>
            <family val="2"/>
          </rPr>
          <t xml:space="preserve">
List non-expendable items that are to be purchased. Expendable items should be included in the "Supplies" category. Applicants should analyze the cost benefits of purchasing versus leasing equipment, especially high cost items and those subject to rapid technological advances. Rented or leased equipment costs should be listed in the "Contracts" data fields under the Subawards (Subgrants)/Procurement Contracts" category. In the budget narrative, explain how the equipment is necessary for the success of the project, and describe the procurement method used.</t>
        </r>
      </text>
    </comment>
    <comment ref="D42" authorId="0" shapeId="0" xr:uid="{75F5B00E-562C-4260-A506-5E1A79D01717}">
      <text>
        <r>
          <rPr>
            <b/>
            <sz val="9"/>
            <color indexed="81"/>
            <rFont val="Tahoma"/>
            <family val="2"/>
          </rPr>
          <t>Brian Shuppy:</t>
        </r>
        <r>
          <rPr>
            <sz val="9"/>
            <color indexed="81"/>
            <rFont val="Tahoma"/>
            <family val="2"/>
          </rPr>
          <t xml:space="preserve">
Enter the total number of items to be purchased</t>
        </r>
      </text>
    </comment>
    <comment ref="F42" authorId="0" shapeId="0" xr:uid="{17188A67-6BAD-4A5D-B85D-42748669110B}">
      <text>
        <r>
          <rPr>
            <b/>
            <sz val="9"/>
            <color indexed="81"/>
            <rFont val="Tahoma"/>
            <family val="2"/>
          </rPr>
          <t xml:space="preserve">Brian Shuppy:
</t>
        </r>
        <r>
          <rPr>
            <sz val="9"/>
            <color indexed="81"/>
            <rFont val="Tahoma"/>
            <family val="2"/>
          </rPr>
          <t>Enter the cost of each item</t>
        </r>
      </text>
    </comment>
    <comment ref="J42" authorId="0" shapeId="0" xr:uid="{8CD4B6B7-EBC0-486C-B87E-3E3CCA03B06F}">
      <text>
        <r>
          <rPr>
            <b/>
            <sz val="9"/>
            <color indexed="81"/>
            <rFont val="Tahoma"/>
            <family val="2"/>
          </rPr>
          <t>Brian Shuppy:</t>
        </r>
        <r>
          <rPr>
            <sz val="9"/>
            <color indexed="81"/>
            <rFont val="Tahoma"/>
            <family val="2"/>
          </rPr>
          <t xml:space="preserve">
Total cost is the calculated value of the data provided and should match the total amount to be paid for the equipment item. Total Cost = # of Items x Cost</t>
        </r>
      </text>
    </comment>
    <comment ref="L42" authorId="0" shapeId="0" xr:uid="{99B01358-DAD5-47E3-8341-417E827896F2}">
      <text>
        <r>
          <rPr>
            <b/>
            <sz val="9"/>
            <color indexed="81"/>
            <rFont val="Tahoma"/>
            <family val="2"/>
          </rPr>
          <t>Brian Shuppy:</t>
        </r>
        <r>
          <rPr>
            <sz val="9"/>
            <color indexed="81"/>
            <rFont val="Tahoma"/>
            <family val="2"/>
          </rPr>
          <t xml:space="preserve">
The amount requested from the sponsoring program office</t>
        </r>
      </text>
    </comment>
    <comment ref="A47" authorId="0" shapeId="0" xr:uid="{C542829E-86E2-43D1-9A4C-00B2976EA950}">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49" authorId="0" shapeId="0" xr:uid="{236B8639-CD6B-457A-9390-DAED929FC2D9}">
      <text>
        <r>
          <rPr>
            <b/>
            <sz val="9"/>
            <color indexed="81"/>
            <rFont val="Tahoma"/>
            <family val="2"/>
          </rPr>
          <t>Brian Shuppy:</t>
        </r>
        <r>
          <rPr>
            <sz val="9"/>
            <color indexed="81"/>
            <rFont val="Tahoma"/>
            <family val="2"/>
          </rPr>
          <t xml:space="preserve">
List items by type (office supplies, postage, training materials, copy paper, and expendable equipment costing less than $5,000, such as books, and show the basis for computation. Generally, supplies include any materials that are expendable or consumed during the course of the project.</t>
        </r>
      </text>
    </comment>
    <comment ref="D52" authorId="0" shapeId="0" xr:uid="{1F2BCF3F-A77C-4E14-8CCA-D7F7CF56C1AD}">
      <text>
        <r>
          <rPr>
            <b/>
            <sz val="9"/>
            <color indexed="81"/>
            <rFont val="Tahoma"/>
            <family val="2"/>
          </rPr>
          <t>Brian Shuppy:</t>
        </r>
        <r>
          <rPr>
            <sz val="9"/>
            <color indexed="81"/>
            <rFont val="Tahoma"/>
            <family val="2"/>
          </rPr>
          <t xml:space="preserve">
Enter the total number of items to be purchased</t>
        </r>
      </text>
    </comment>
    <comment ref="F52" authorId="0" shapeId="0" xr:uid="{A0150AA1-234B-4A7A-92D3-4935C7F0FB00}">
      <text>
        <r>
          <rPr>
            <b/>
            <sz val="9"/>
            <color indexed="81"/>
            <rFont val="Tahoma"/>
            <family val="2"/>
          </rPr>
          <t xml:space="preserve">Brian Shuppy:
</t>
        </r>
        <r>
          <rPr>
            <sz val="9"/>
            <color indexed="81"/>
            <rFont val="Tahoma"/>
            <family val="2"/>
          </rPr>
          <t>Enter the cost of each item</t>
        </r>
      </text>
    </comment>
    <comment ref="J52" authorId="0" shapeId="0" xr:uid="{6DF4C8A7-71DF-4797-B6FA-A5DEC7EC8AD5}">
      <text>
        <r>
          <rPr>
            <b/>
            <sz val="9"/>
            <color indexed="81"/>
            <rFont val="Tahoma"/>
            <family val="2"/>
          </rPr>
          <t>Brian Shuppy:</t>
        </r>
        <r>
          <rPr>
            <sz val="9"/>
            <color indexed="81"/>
            <rFont val="Tahoma"/>
            <family val="2"/>
          </rPr>
          <t xml:space="preserve">
Total cost is the calculated value of the data provided and should match the total amount to be paid for the equipment item. Total Cost = # of Items x Cost</t>
        </r>
      </text>
    </comment>
    <comment ref="L52" authorId="0" shapeId="0" xr:uid="{BFED2322-EAC2-463E-87BC-8E3962A0867B}">
      <text>
        <r>
          <rPr>
            <b/>
            <sz val="9"/>
            <color indexed="81"/>
            <rFont val="Tahoma"/>
            <family val="2"/>
          </rPr>
          <t>Brian Shuppy:</t>
        </r>
        <r>
          <rPr>
            <sz val="9"/>
            <color indexed="81"/>
            <rFont val="Tahoma"/>
            <family val="2"/>
          </rPr>
          <t xml:space="preserve">
The amount requested from the sponsoring program office</t>
        </r>
      </text>
    </comment>
    <comment ref="A57" authorId="0" shapeId="0" xr:uid="{60966BC9-5799-4F2F-8CC1-6CADF204AB13}">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59" authorId="0" shapeId="0" xr:uid="{4E538864-07CA-4548-B3EB-AA0B7C5BB0C6}">
      <text>
        <r>
          <rPr>
            <b/>
            <sz val="9"/>
            <color indexed="81"/>
            <rFont val="Tahoma"/>
            <family val="2"/>
          </rPr>
          <t>Brian Shuppy:</t>
        </r>
        <r>
          <rPr>
            <sz val="9"/>
            <color indexed="81"/>
            <rFont val="Tahoma"/>
            <family val="2"/>
          </rPr>
          <t xml:space="preserve">
Subawards: Provide a description of the activities proposed to be carried out by any subrecipient and an estimate of the cost. For each recipient, enter the entity name, if known. Procurement Contracts: Provide a description of the product or service to be procured by contract and an estimate cost. Consultant Fees: For each consultant enter the name, if known, service to be provided, hourly or daily fee, and estimated time on the project. </t>
        </r>
      </text>
    </comment>
    <comment ref="J62" authorId="0" shapeId="0" xr:uid="{49F04500-5518-4C6B-96ED-FA839367098C}">
      <text>
        <r>
          <rPr>
            <sz val="9"/>
            <color indexed="81"/>
            <rFont val="Tahoma"/>
            <family val="2"/>
          </rPr>
          <t>Total cost is the value or cost of the subaward</t>
        </r>
      </text>
    </comment>
    <comment ref="L62" authorId="0" shapeId="0" xr:uid="{E8F06D20-27A2-404D-9072-B2AB5B9D8F48}">
      <text>
        <r>
          <rPr>
            <b/>
            <sz val="9"/>
            <color indexed="81"/>
            <rFont val="Tahoma"/>
            <family val="2"/>
          </rPr>
          <t>Brian Shuppy:</t>
        </r>
        <r>
          <rPr>
            <sz val="9"/>
            <color indexed="81"/>
            <rFont val="Tahoma"/>
            <family val="2"/>
          </rPr>
          <t xml:space="preserve">
The amount requested from the sponsoring program office</t>
        </r>
      </text>
    </comment>
    <comment ref="A67" authorId="0" shapeId="0" xr:uid="{366BDFA7-A995-445C-83BA-1BC609C33A37}">
      <text>
        <r>
          <rPr>
            <b/>
            <sz val="9"/>
            <color indexed="81"/>
            <rFont val="Tahoma"/>
            <family val="2"/>
          </rPr>
          <t>Brian Shuppy:</t>
        </r>
        <r>
          <rPr>
            <sz val="9"/>
            <color indexed="81"/>
            <rFont val="Tahoma"/>
            <family val="2"/>
          </rPr>
          <t xml:space="preserve">
Itemized travel expenses of staff personnel (e.g. staff to training, field interviews, advisory group meeting, tec.). Describe the purpose of each travel expenditure in reference to the project objectives. Show the basis of computation (e.g. six people to 3-day training at $x lodging, $x subsistence). In training projects, travel and meals for trainees should be listed separately. Show the number of trainees and the unit costs involved. Identify the location of travel, if known, or if unknown, indicate "location to be determined." Note: Travel expenses for consultants should be included in the "Consultant travel" data fields under the "Subawards (Subgrants)/Procurement Contracts" category.</t>
        </r>
      </text>
    </comment>
    <comment ref="F70" authorId="0" shapeId="0" xr:uid="{93BFC543-8B12-4022-B6E4-B37EA4E33A2E}">
      <text>
        <r>
          <rPr>
            <b/>
            <sz val="9"/>
            <color indexed="81"/>
            <rFont val="Tahoma"/>
            <family val="2"/>
          </rPr>
          <t>Brian Shuppy:</t>
        </r>
        <r>
          <rPr>
            <sz val="9"/>
            <color indexed="81"/>
            <rFont val="Tahoma"/>
            <family val="2"/>
          </rPr>
          <t xml:space="preserve">
Enter the cost of the travel item. For example, the total cost of a single round trip airline ticket, the reimbursement cost of a mile of car travel, or the per night cost of a hotel stay.</t>
        </r>
      </text>
    </comment>
    <comment ref="G70" authorId="0" shapeId="0" xr:uid="{96DF40DF-B6BA-4873-BBE8-B94BBB87F6C1}">
      <text>
        <r>
          <rPr>
            <b/>
            <sz val="9"/>
            <color indexed="81"/>
            <rFont val="Tahoma"/>
            <family val="2"/>
          </rPr>
          <t>Brian Shuppy:</t>
        </r>
        <r>
          <rPr>
            <sz val="9"/>
            <color indexed="81"/>
            <rFont val="Tahoma"/>
            <family val="2"/>
          </rPr>
          <t xml:space="preserve">
Enter the distance traveled or the duration of the stay. For example, the number of nights staying in a hotel, the number of days that per diem will be claimed for or the number of miles traveled by car.</t>
        </r>
      </text>
    </comment>
    <comment ref="H70" authorId="0" shapeId="0" xr:uid="{0B7FD6F9-B914-4AFF-8D8C-31523000EC96}">
      <text>
        <r>
          <rPr>
            <b/>
            <sz val="9"/>
            <color indexed="81"/>
            <rFont val="Tahoma"/>
            <family val="2"/>
          </rPr>
          <t>Brian Shuppy:</t>
        </r>
        <r>
          <rPr>
            <sz val="9"/>
            <color indexed="81"/>
            <rFont val="Tahoma"/>
            <family val="2"/>
          </rPr>
          <t xml:space="preserve">
Enter the number of staff that will be claiming travel expenses. For example, the number of employees staying in a hotel , or the number of employees being reimbursed for car travel.</t>
        </r>
      </text>
    </comment>
    <comment ref="I70" authorId="0" shapeId="0" xr:uid="{F745FDC8-620B-4D17-B5E7-2AA939098FB0}">
      <text>
        <r>
          <rPr>
            <b/>
            <sz val="9"/>
            <color indexed="81"/>
            <rFont val="Tahoma"/>
            <family val="2"/>
          </rPr>
          <t>Brian Shuppy:</t>
        </r>
        <r>
          <rPr>
            <sz val="9"/>
            <color indexed="81"/>
            <rFont val="Tahoma"/>
            <family val="2"/>
          </rPr>
          <t xml:space="preserve">
Insert the number of trips that will occur over the course of the grant</t>
        </r>
      </text>
    </comment>
    <comment ref="J70" authorId="0" shapeId="0" xr:uid="{2C6606CE-B723-4940-8CEB-8213A1C19CC9}">
      <text>
        <r>
          <rPr>
            <b/>
            <sz val="9"/>
            <color indexed="81"/>
            <rFont val="Tahoma"/>
            <family val="2"/>
          </rPr>
          <t>Brian Shuppy:</t>
        </r>
        <r>
          <rPr>
            <sz val="9"/>
            <color indexed="81"/>
            <rFont val="Tahoma"/>
            <family val="2"/>
          </rPr>
          <t xml:space="preserve">
Total cost is the calculated value of the data provided and should match the total amount to be paid for travel reimbursement. Total Cost = Cost x Duration or Distance x # of Staff x # of Trips</t>
        </r>
      </text>
    </comment>
    <comment ref="L70" authorId="0" shapeId="0" xr:uid="{04A01337-456E-4B5C-AAD4-2528D418596B}">
      <text>
        <r>
          <rPr>
            <b/>
            <sz val="9"/>
            <color indexed="81"/>
            <rFont val="Tahoma"/>
            <family val="2"/>
          </rPr>
          <t>Brian Shuppy:</t>
        </r>
        <r>
          <rPr>
            <sz val="9"/>
            <color indexed="81"/>
            <rFont val="Tahoma"/>
            <family val="2"/>
          </rPr>
          <t xml:space="preserve">
The amount requested from the sponsoring program office</t>
        </r>
      </text>
    </comment>
    <comment ref="A75" authorId="0" shapeId="0" xr:uid="{09EF518B-438D-4ED8-B227-2BCB14FC7B3D}">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77" authorId="0" shapeId="0" xr:uid="{D6BC4A24-711B-4A6E-A9BD-63C81448ED3F}">
      <text>
        <r>
          <rPr>
            <sz val="9"/>
            <color indexed="81"/>
            <rFont val="Tahoma"/>
            <family val="2"/>
          </rPr>
          <t>List other items not listed elsewhere</t>
        </r>
      </text>
    </comment>
    <comment ref="J80" authorId="0" shapeId="0" xr:uid="{910253AD-E726-4FEE-BC8C-44003C912060}">
      <text>
        <r>
          <rPr>
            <sz val="9"/>
            <color indexed="81"/>
            <rFont val="Tahoma"/>
            <family val="2"/>
          </rPr>
          <t>Total cost is the value or cost of the subaward</t>
        </r>
      </text>
    </comment>
    <comment ref="L80" authorId="0" shapeId="0" xr:uid="{0DBF3E3C-C297-4EF5-B57D-AD1613D51873}">
      <text>
        <r>
          <rPr>
            <b/>
            <sz val="9"/>
            <color indexed="81"/>
            <rFont val="Tahoma"/>
            <family val="2"/>
          </rPr>
          <t>Brian Shuppy:</t>
        </r>
        <r>
          <rPr>
            <sz val="9"/>
            <color indexed="81"/>
            <rFont val="Tahoma"/>
            <family val="2"/>
          </rPr>
          <t xml:space="preserve">
The amount requested from the sponsoring program office</t>
        </r>
      </text>
    </comment>
    <comment ref="A85" authorId="0" shapeId="0" xr:uid="{EEC0D514-A0D9-4D3B-B5AA-680F3643BDA8}">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Brian Shuppy</author>
  </authors>
  <commentList>
    <comment ref="A9" authorId="0" shapeId="0" xr:uid="{4C89F534-75A4-4CF6-886F-2953662D4891}">
      <text>
        <r>
          <rPr>
            <b/>
            <sz val="9"/>
            <color indexed="81"/>
            <rFont val="Tahoma"/>
            <family val="2"/>
          </rPr>
          <t>Brian Shuppy:</t>
        </r>
        <r>
          <rPr>
            <sz val="9"/>
            <color indexed="81"/>
            <rFont val="Tahoma"/>
            <family val="2"/>
          </rPr>
          <t xml:space="preserve">
List each position by title and name of employee, if available. Show the annual salary rate and the percentage of time to be devoted to the project. Compensation paid for employees engaged in grant activities must be consistent with that paid for similar work within the applicant organization.</t>
        </r>
      </text>
    </comment>
    <comment ref="C12" authorId="0" shapeId="0" xr:uid="{9C8F36AF-A0E9-4E6F-8469-9856DD846BC0}">
      <text>
        <r>
          <rPr>
            <b/>
            <sz val="9"/>
            <color indexed="81"/>
            <rFont val="Tahoma"/>
            <family val="2"/>
          </rPr>
          <t>Brian Shuppy:</t>
        </r>
        <r>
          <rPr>
            <sz val="9"/>
            <color indexed="81"/>
            <rFont val="Tahoma"/>
            <family val="2"/>
          </rPr>
          <t xml:space="preserve">
Enter the employee's salary. This value can be entered as hourly, daily, weekly or yearly rates.</t>
        </r>
      </text>
    </comment>
    <comment ref="F12" authorId="0" shapeId="0" xr:uid="{5A69C6E0-590D-45AB-A0B3-9C889240E05E}">
      <text>
        <r>
          <rPr>
            <b/>
            <sz val="9"/>
            <color indexed="81"/>
            <rFont val="Tahoma"/>
            <family val="2"/>
          </rPr>
          <t>Brian Shuppy:</t>
        </r>
        <r>
          <rPr>
            <sz val="9"/>
            <color indexed="81"/>
            <rFont val="Tahoma"/>
            <family val="2"/>
          </rPr>
          <t xml:space="preserve">
Enter the number of hours, days, weeks, or years the employee will be working on the project. This column should be the total calendar time. The employee's actual allocation/availability should be reflected in the "%: column.</t>
        </r>
      </text>
    </comment>
    <comment ref="H12" authorId="0" shapeId="0" xr:uid="{CD127935-9B28-40C9-BC43-2AB9A5EF0866}">
      <text>
        <r>
          <rPr>
            <b/>
            <sz val="9"/>
            <color indexed="81"/>
            <rFont val="Tahoma"/>
            <family val="2"/>
          </rPr>
          <t>Brian Shuppy:</t>
        </r>
        <r>
          <rPr>
            <sz val="9"/>
            <color indexed="81"/>
            <rFont val="Tahoma"/>
            <family val="2"/>
          </rPr>
          <t xml:space="preserve">
Enter the percentage the individual will be working on the proposed project. If the employee is full-time enter 100%</t>
        </r>
      </text>
    </comment>
    <comment ref="J12" authorId="0" shapeId="0" xr:uid="{993572B1-64FA-4CE9-B190-95315E6A0D16}">
      <text>
        <r>
          <rPr>
            <b/>
            <sz val="9"/>
            <color indexed="81"/>
            <rFont val="Tahoma"/>
            <family val="2"/>
          </rPr>
          <t>Brian Shuppy:</t>
        </r>
        <r>
          <rPr>
            <sz val="9"/>
            <color indexed="81"/>
            <rFont val="Tahoma"/>
            <family val="2"/>
          </rPr>
          <t xml:space="preserve">
Total cost is the calculated value of the data provided and should match the total amount to be paid to this employee over the life of the program. </t>
        </r>
        <r>
          <rPr>
            <b/>
            <sz val="9"/>
            <color indexed="81"/>
            <rFont val="Tahoma"/>
            <family val="2"/>
          </rPr>
          <t>Total Cost = Salary x Time Worked x Percentage of Time</t>
        </r>
      </text>
    </comment>
    <comment ref="L12" authorId="0" shapeId="0" xr:uid="{0CD6C271-2E46-4059-A688-91624168D2FD}">
      <text>
        <r>
          <rPr>
            <b/>
            <sz val="9"/>
            <color indexed="81"/>
            <rFont val="Tahoma"/>
            <family val="2"/>
          </rPr>
          <t>Brian Shuppy:</t>
        </r>
        <r>
          <rPr>
            <sz val="9"/>
            <color indexed="81"/>
            <rFont val="Tahoma"/>
            <family val="2"/>
          </rPr>
          <t xml:space="preserve">
The amount requested from the sponsoring program office</t>
        </r>
      </text>
    </comment>
    <comment ref="A17" authorId="0" shapeId="0" xr:uid="{0FB86AB7-728A-4C30-9889-AA30788E9F8F}">
      <text>
        <r>
          <rPr>
            <b/>
            <sz val="9"/>
            <color indexed="81"/>
            <rFont val="Tahoma"/>
            <family val="2"/>
          </rPr>
          <t>Brian Shuppy:</t>
        </r>
        <r>
          <rPr>
            <sz val="9"/>
            <color indexed="81"/>
            <rFont val="Tahoma"/>
            <family val="2"/>
          </rPr>
          <t xml:space="preserve">
Enter text description explaining how the numbers provided in this section were generated, as well as any explanation of the proposed expense</t>
        </r>
      </text>
    </comment>
    <comment ref="A19" authorId="0" shapeId="0" xr:uid="{253424AE-7E02-49B2-856D-C96EDC33FC01}">
      <text>
        <r>
          <rPr>
            <b/>
            <sz val="9"/>
            <color indexed="81"/>
            <rFont val="Tahoma"/>
            <family val="2"/>
          </rPr>
          <t>Brian Shuppy:</t>
        </r>
        <r>
          <rPr>
            <sz val="9"/>
            <color indexed="81"/>
            <rFont val="Tahoma"/>
            <family val="2"/>
          </rPr>
          <t xml:space="preserve">
Fringe benefits should be based on actual known costs, and are for the personnel listed in the budget category (A) and only for the percentage of the devoted to the project.</t>
        </r>
      </text>
    </comment>
    <comment ref="D22" authorId="0" shapeId="0" xr:uid="{45C311FB-A33F-45FE-9E7B-0DC159B9D2B0}">
      <text>
        <r>
          <rPr>
            <b/>
            <sz val="9"/>
            <color indexed="81"/>
            <rFont val="Tahoma"/>
            <family val="2"/>
          </rPr>
          <t>Brian Shuppy:</t>
        </r>
        <r>
          <rPr>
            <sz val="9"/>
            <color indexed="81"/>
            <rFont val="Tahoma"/>
            <family val="2"/>
          </rPr>
          <t xml:space="preserve">
Enter the cost base for each employee listed in section A. Personnel that will receive fringe benefits as part of the working grant.</t>
        </r>
      </text>
    </comment>
    <comment ref="F22" authorId="0" shapeId="0" xr:uid="{24BB2D53-4AAD-4217-ABB6-C6388A235081}">
      <text>
        <r>
          <rPr>
            <b/>
            <sz val="9"/>
            <color indexed="81"/>
            <rFont val="Tahoma"/>
            <family val="2"/>
          </rPr>
          <t>Brian Shuppy:</t>
        </r>
        <r>
          <rPr>
            <sz val="9"/>
            <color indexed="81"/>
            <rFont val="Tahoma"/>
            <family val="2"/>
          </rPr>
          <t xml:space="preserve">
The  percentage of the employee's salary that is paid as fringe benefits</t>
        </r>
      </text>
    </comment>
    <comment ref="J22" authorId="0" shapeId="0" xr:uid="{52A3FA84-E960-4C7F-8B33-5217D8F7FD64}">
      <text>
        <r>
          <rPr>
            <b/>
            <sz val="9"/>
            <color indexed="81"/>
            <rFont val="Tahoma"/>
            <family val="2"/>
          </rPr>
          <t>Brian Shuppy:</t>
        </r>
        <r>
          <rPr>
            <sz val="9"/>
            <color indexed="81"/>
            <rFont val="Tahoma"/>
            <family val="2"/>
          </rPr>
          <t xml:space="preserve">
Total cost is the calculated value of the data provided and should match the total amount to be paid to the employee as fringe benefits over the life of the sponsored program</t>
        </r>
      </text>
    </comment>
    <comment ref="L22" authorId="0" shapeId="0" xr:uid="{59E89FA8-946A-46CF-9ABD-069D9EFD54A8}">
      <text>
        <r>
          <rPr>
            <b/>
            <sz val="9"/>
            <color indexed="81"/>
            <rFont val="Tahoma"/>
            <family val="2"/>
          </rPr>
          <t>Brian Shuppy:</t>
        </r>
        <r>
          <rPr>
            <sz val="9"/>
            <color indexed="81"/>
            <rFont val="Tahoma"/>
            <family val="2"/>
          </rPr>
          <t xml:space="preserve">
The amount requested from the sponsoring program office</t>
        </r>
      </text>
    </comment>
    <comment ref="A27" authorId="0" shapeId="0" xr:uid="{DF5D59B9-DD70-4EBB-A1B2-445B6D8A73B6}">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29" authorId="0" shapeId="0" xr:uid="{1A87202A-C111-4294-8F7E-95A11B8B826A}">
      <text>
        <r>
          <rPr>
            <b/>
            <sz val="9"/>
            <color indexed="81"/>
            <rFont val="Tahoma"/>
            <family val="2"/>
          </rPr>
          <t>Brian Shuppy:</t>
        </r>
        <r>
          <rPr>
            <sz val="9"/>
            <color indexed="81"/>
            <rFont val="Tahoma"/>
            <family val="2"/>
          </rPr>
          <t xml:space="preserve">
Itemized travel expenses of staff personnel (e.g. staff to training, field interviews, advisory group meeting, tec.). Describe the purpose of each travel expenditure in reference to the project objectives. Show the basis of computation (e.g. six people to 3-day training at $x lodging, $x subsistence). In training projects, travel and meals for trainees should be listed separately. Show the number of trainees and the unit costs involved. Identify the location of travel, if known, or if unknown, indicate "location to be determined." Note: Travel expenses for consultants should be included in the "Consultant travel" data fields under the "Subawards (Subgrants)/Procurement Contracts" category.</t>
        </r>
      </text>
    </comment>
    <comment ref="F32" authorId="0" shapeId="0" xr:uid="{B01D7D41-27F7-4FAB-8325-FD5A2845A59D}">
      <text>
        <r>
          <rPr>
            <b/>
            <sz val="9"/>
            <color indexed="81"/>
            <rFont val="Tahoma"/>
            <family val="2"/>
          </rPr>
          <t>Brian Shuppy:</t>
        </r>
        <r>
          <rPr>
            <sz val="9"/>
            <color indexed="81"/>
            <rFont val="Tahoma"/>
            <family val="2"/>
          </rPr>
          <t xml:space="preserve">
Enter the cost of the travel item. For example, the total cost of a single round trip airline ticket, the reimbursement cost of a mile of car travel, or the per night cost of a hotel stay.</t>
        </r>
      </text>
    </comment>
    <comment ref="G32" authorId="0" shapeId="0" xr:uid="{C4A0ED17-0203-49D1-98C7-58AA1CDE2C34}">
      <text>
        <r>
          <rPr>
            <b/>
            <sz val="9"/>
            <color indexed="81"/>
            <rFont val="Tahoma"/>
            <family val="2"/>
          </rPr>
          <t>Brian Shuppy:</t>
        </r>
        <r>
          <rPr>
            <sz val="9"/>
            <color indexed="81"/>
            <rFont val="Tahoma"/>
            <family val="2"/>
          </rPr>
          <t xml:space="preserve">
Enter the distance traveled or the duration of the stay. For example, the number of nights staying in a hotel, the number of days that per diem will be claimed for or the number of miles traveled by car.</t>
        </r>
      </text>
    </comment>
    <comment ref="H32" authorId="0" shapeId="0" xr:uid="{37432584-E359-4BEE-9BB5-34B801986ADD}">
      <text>
        <r>
          <rPr>
            <b/>
            <sz val="9"/>
            <color indexed="81"/>
            <rFont val="Tahoma"/>
            <family val="2"/>
          </rPr>
          <t>Brian Shuppy:</t>
        </r>
        <r>
          <rPr>
            <sz val="9"/>
            <color indexed="81"/>
            <rFont val="Tahoma"/>
            <family val="2"/>
          </rPr>
          <t xml:space="preserve">
Enter the number of staff that will be claiming travel expenses. For example, the number of employees staying in a hotel , or the number of employees being reimbursed for car travel.</t>
        </r>
      </text>
    </comment>
    <comment ref="I32" authorId="0" shapeId="0" xr:uid="{B968B3AF-4335-46E2-9A2B-462653DAD3FA}">
      <text>
        <r>
          <rPr>
            <b/>
            <sz val="9"/>
            <color indexed="81"/>
            <rFont val="Tahoma"/>
            <family val="2"/>
          </rPr>
          <t>Brian Shuppy:</t>
        </r>
        <r>
          <rPr>
            <sz val="9"/>
            <color indexed="81"/>
            <rFont val="Tahoma"/>
            <family val="2"/>
          </rPr>
          <t xml:space="preserve">
Insert the number of trips that will occur over the course of the grant</t>
        </r>
      </text>
    </comment>
    <comment ref="J32" authorId="0" shapeId="0" xr:uid="{B30F9E55-D201-4C9C-91B2-54FF4FDA9C8F}">
      <text>
        <r>
          <rPr>
            <b/>
            <sz val="9"/>
            <color indexed="81"/>
            <rFont val="Tahoma"/>
            <family val="2"/>
          </rPr>
          <t>Brian Shuppy:</t>
        </r>
        <r>
          <rPr>
            <sz val="9"/>
            <color indexed="81"/>
            <rFont val="Tahoma"/>
            <family val="2"/>
          </rPr>
          <t xml:space="preserve">
Total cost is the calculated value of the data provided and should match the total amount to be paid for travel reimbursement. Total Cost = Cost x Duration or Distance x # of Staff x # of Trips</t>
        </r>
      </text>
    </comment>
    <comment ref="L32" authorId="0" shapeId="0" xr:uid="{A0527E5A-A9AC-4D0E-AE75-D653101F825E}">
      <text>
        <r>
          <rPr>
            <b/>
            <sz val="9"/>
            <color indexed="81"/>
            <rFont val="Tahoma"/>
            <family val="2"/>
          </rPr>
          <t>Brian Shuppy:</t>
        </r>
        <r>
          <rPr>
            <sz val="9"/>
            <color indexed="81"/>
            <rFont val="Tahoma"/>
            <family val="2"/>
          </rPr>
          <t xml:space="preserve">
The amount requested from the sponsoring program office</t>
        </r>
      </text>
    </comment>
    <comment ref="A37" authorId="0" shapeId="0" xr:uid="{1837A965-7D71-424B-A148-AABD0364D1BC}">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39" authorId="0" shapeId="0" xr:uid="{7E8AC5E0-9FBF-42E4-A1CA-E7E2AED17E83}">
      <text>
        <r>
          <rPr>
            <b/>
            <sz val="9"/>
            <color indexed="81"/>
            <rFont val="Tahoma"/>
            <family val="2"/>
          </rPr>
          <t>Brian Shuppy:</t>
        </r>
        <r>
          <rPr>
            <sz val="9"/>
            <color indexed="81"/>
            <rFont val="Tahoma"/>
            <family val="2"/>
          </rPr>
          <t xml:space="preserve">
List non-expendable items that are to be purchased. Expendable items should be included in the "Supplies" category. Applicants should analyze the cost benefits of purchasing versus leasing equipment, especially high cost items and those subject to rapid technological advances. Rented or leased equipment costs should be listed in the "Contracts" data fields under the Subawards (Subgrants)/Procurement Contracts" category. In the budget narrative, explain how the equipment is necessary for the success of the project, and describe the procurement method used.</t>
        </r>
      </text>
    </comment>
    <comment ref="D42" authorId="0" shapeId="0" xr:uid="{F8A1F710-3700-4C2F-960E-BF2A84A72F16}">
      <text>
        <r>
          <rPr>
            <b/>
            <sz val="9"/>
            <color indexed="81"/>
            <rFont val="Tahoma"/>
            <family val="2"/>
          </rPr>
          <t>Brian Shuppy:</t>
        </r>
        <r>
          <rPr>
            <sz val="9"/>
            <color indexed="81"/>
            <rFont val="Tahoma"/>
            <family val="2"/>
          </rPr>
          <t xml:space="preserve">
Enter the total number of items to be purchased</t>
        </r>
      </text>
    </comment>
    <comment ref="F42" authorId="0" shapeId="0" xr:uid="{8972D461-45D5-4330-AA6C-B090BAA2A7B7}">
      <text>
        <r>
          <rPr>
            <b/>
            <sz val="9"/>
            <color indexed="81"/>
            <rFont val="Tahoma"/>
            <family val="2"/>
          </rPr>
          <t xml:space="preserve">Brian Shuppy:
</t>
        </r>
        <r>
          <rPr>
            <sz val="9"/>
            <color indexed="81"/>
            <rFont val="Tahoma"/>
            <family val="2"/>
          </rPr>
          <t>Enter the cost of each item</t>
        </r>
      </text>
    </comment>
    <comment ref="J42" authorId="0" shapeId="0" xr:uid="{66F1284A-DDFE-45A3-9003-4721A76DE4CA}">
      <text>
        <r>
          <rPr>
            <b/>
            <sz val="9"/>
            <color indexed="81"/>
            <rFont val="Tahoma"/>
            <family val="2"/>
          </rPr>
          <t>Brian Shuppy:</t>
        </r>
        <r>
          <rPr>
            <sz val="9"/>
            <color indexed="81"/>
            <rFont val="Tahoma"/>
            <family val="2"/>
          </rPr>
          <t xml:space="preserve">
Total cost is the calculated value of the data provided and should match the total amount to be paid for the equipment item. Total Cost = # of Items x Cost</t>
        </r>
      </text>
    </comment>
    <comment ref="L42" authorId="0" shapeId="0" xr:uid="{5B0EACD0-7B4B-4320-A48E-7EDDE4440B0B}">
      <text>
        <r>
          <rPr>
            <b/>
            <sz val="9"/>
            <color indexed="81"/>
            <rFont val="Tahoma"/>
            <family val="2"/>
          </rPr>
          <t>Brian Shuppy:</t>
        </r>
        <r>
          <rPr>
            <sz val="9"/>
            <color indexed="81"/>
            <rFont val="Tahoma"/>
            <family val="2"/>
          </rPr>
          <t xml:space="preserve">
The amount requested from the sponsoring program office</t>
        </r>
      </text>
    </comment>
    <comment ref="A47" authorId="0" shapeId="0" xr:uid="{64BDDF1E-9124-4E62-9F7E-377EAE29A0FB}">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49" authorId="0" shapeId="0" xr:uid="{A2BB66B2-966F-402D-BE74-B4258F438E0B}">
      <text>
        <r>
          <rPr>
            <b/>
            <sz val="9"/>
            <color indexed="81"/>
            <rFont val="Tahoma"/>
            <family val="2"/>
          </rPr>
          <t>Brian Shuppy:</t>
        </r>
        <r>
          <rPr>
            <sz val="9"/>
            <color indexed="81"/>
            <rFont val="Tahoma"/>
            <family val="2"/>
          </rPr>
          <t xml:space="preserve">
List items by type (office supplies, postage, training materials, copy paper, and expendable equipment costing less than $5,000, such as books, and show the basis for computation. Generally, supplies include any materials that are expendable or consumed during the course of the project.</t>
        </r>
      </text>
    </comment>
    <comment ref="D52" authorId="0" shapeId="0" xr:uid="{696835BC-9771-4B1F-BF97-423D686EF443}">
      <text>
        <r>
          <rPr>
            <b/>
            <sz val="9"/>
            <color indexed="81"/>
            <rFont val="Tahoma"/>
            <family val="2"/>
          </rPr>
          <t>Brian Shuppy:</t>
        </r>
        <r>
          <rPr>
            <sz val="9"/>
            <color indexed="81"/>
            <rFont val="Tahoma"/>
            <family val="2"/>
          </rPr>
          <t xml:space="preserve">
Enter the total number of items to be purchased</t>
        </r>
      </text>
    </comment>
    <comment ref="F52" authorId="0" shapeId="0" xr:uid="{16478705-6DBA-4CA8-A4B1-B3745FD790AB}">
      <text>
        <r>
          <rPr>
            <b/>
            <sz val="9"/>
            <color indexed="81"/>
            <rFont val="Tahoma"/>
            <family val="2"/>
          </rPr>
          <t xml:space="preserve">Brian Shuppy:
</t>
        </r>
        <r>
          <rPr>
            <sz val="9"/>
            <color indexed="81"/>
            <rFont val="Tahoma"/>
            <family val="2"/>
          </rPr>
          <t>Enter the cost of each item</t>
        </r>
      </text>
    </comment>
    <comment ref="J52" authorId="0" shapeId="0" xr:uid="{2051E0F0-70E0-4B6F-9247-CE2530A01818}">
      <text>
        <r>
          <rPr>
            <b/>
            <sz val="9"/>
            <color indexed="81"/>
            <rFont val="Tahoma"/>
            <family val="2"/>
          </rPr>
          <t>Brian Shuppy:</t>
        </r>
        <r>
          <rPr>
            <sz val="9"/>
            <color indexed="81"/>
            <rFont val="Tahoma"/>
            <family val="2"/>
          </rPr>
          <t xml:space="preserve">
Total cost is the calculated value of the data provided and should match the total amount to be paid for the equipment item. Total Cost = # of Items x Cost</t>
        </r>
      </text>
    </comment>
    <comment ref="L52" authorId="0" shapeId="0" xr:uid="{7E716567-720B-4A56-AFCA-DF1FC784162A}">
      <text>
        <r>
          <rPr>
            <b/>
            <sz val="9"/>
            <color indexed="81"/>
            <rFont val="Tahoma"/>
            <family val="2"/>
          </rPr>
          <t>Brian Shuppy:</t>
        </r>
        <r>
          <rPr>
            <sz val="9"/>
            <color indexed="81"/>
            <rFont val="Tahoma"/>
            <family val="2"/>
          </rPr>
          <t xml:space="preserve">
The amount requested from the sponsoring program office</t>
        </r>
      </text>
    </comment>
    <comment ref="A57" authorId="0" shapeId="0" xr:uid="{0F04A94E-1C3E-4E85-AD77-8BEDFEC4283F}">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59" authorId="0" shapeId="0" xr:uid="{EADD42D2-DC1E-47B8-A373-8A2C9BF003E8}">
      <text>
        <r>
          <rPr>
            <b/>
            <sz val="9"/>
            <color indexed="81"/>
            <rFont val="Tahoma"/>
            <family val="2"/>
          </rPr>
          <t>Brian Shuppy:</t>
        </r>
        <r>
          <rPr>
            <sz val="9"/>
            <color indexed="81"/>
            <rFont val="Tahoma"/>
            <family val="2"/>
          </rPr>
          <t xml:space="preserve">
Subawards: Provide a description of the activities proposed to be carried out by any subrecipient and an estimate of the cost. For each recipient, enter the entity name, if known. Procurement Contracts: Provide a description of the product or service to be procured by contract and an estimate cost. Consultant Fees: For each consultant enter the name, if known, service to be provided, hourly or daily fee, and estimated time on the project. </t>
        </r>
      </text>
    </comment>
    <comment ref="J62" authorId="0" shapeId="0" xr:uid="{B7E5AB15-0F5F-43B2-A8D8-DAE10BF5875B}">
      <text>
        <r>
          <rPr>
            <sz val="9"/>
            <color indexed="81"/>
            <rFont val="Tahoma"/>
            <family val="2"/>
          </rPr>
          <t>Total cost is the value or cost of the subaward</t>
        </r>
      </text>
    </comment>
    <comment ref="L62" authorId="0" shapeId="0" xr:uid="{E30E3DE7-9190-4547-84EC-D64EA9B3E45F}">
      <text>
        <r>
          <rPr>
            <b/>
            <sz val="9"/>
            <color indexed="81"/>
            <rFont val="Tahoma"/>
            <family val="2"/>
          </rPr>
          <t>Brian Shuppy:</t>
        </r>
        <r>
          <rPr>
            <sz val="9"/>
            <color indexed="81"/>
            <rFont val="Tahoma"/>
            <family val="2"/>
          </rPr>
          <t xml:space="preserve">
The amount requested from the sponsoring program office</t>
        </r>
      </text>
    </comment>
    <comment ref="A67" authorId="0" shapeId="0" xr:uid="{67ECACB7-B4D7-4672-BB36-DED5C86BC643}">
      <text>
        <r>
          <rPr>
            <b/>
            <sz val="9"/>
            <color indexed="81"/>
            <rFont val="Tahoma"/>
            <family val="2"/>
          </rPr>
          <t>Brian Shuppy:</t>
        </r>
        <r>
          <rPr>
            <sz val="9"/>
            <color indexed="81"/>
            <rFont val="Tahoma"/>
            <family val="2"/>
          </rPr>
          <t xml:space="preserve">
Itemized travel expenses of staff personnel (e.g. staff to training, field interviews, advisory group meeting, tec.). Describe the purpose of each travel expenditure in reference to the project objectives. Show the basis of computation (e.g. six people to 3-day training at $x lodging, $x subsistence). In training projects, travel and meals for trainees should be listed separately. Show the number of trainees and the unit costs involved. Identify the location of travel, if known, or if unknown, indicate "location to be determined." Note: Travel expenses for consultants should be included in the "Consultant travel" data fields under the "Subawards (Subgrants)/Procurement Contracts" category.</t>
        </r>
      </text>
    </comment>
    <comment ref="F70" authorId="0" shapeId="0" xr:uid="{920B1E77-B5EC-48AF-A723-BCBBDB9B4E12}">
      <text>
        <r>
          <rPr>
            <b/>
            <sz val="9"/>
            <color indexed="81"/>
            <rFont val="Tahoma"/>
            <family val="2"/>
          </rPr>
          <t>Brian Shuppy:</t>
        </r>
        <r>
          <rPr>
            <sz val="9"/>
            <color indexed="81"/>
            <rFont val="Tahoma"/>
            <family val="2"/>
          </rPr>
          <t xml:space="preserve">
Enter the cost of the travel item. For example, the total cost of a single round trip airline ticket, the reimbursement cost of a mile of car travel, or the per night cost of a hotel stay.</t>
        </r>
      </text>
    </comment>
    <comment ref="G70" authorId="0" shapeId="0" xr:uid="{588375A7-6C31-47FD-A6CE-B94864DAE2B2}">
      <text>
        <r>
          <rPr>
            <b/>
            <sz val="9"/>
            <color indexed="81"/>
            <rFont val="Tahoma"/>
            <family val="2"/>
          </rPr>
          <t>Brian Shuppy:</t>
        </r>
        <r>
          <rPr>
            <sz val="9"/>
            <color indexed="81"/>
            <rFont val="Tahoma"/>
            <family val="2"/>
          </rPr>
          <t xml:space="preserve">
Enter the distance traveled or the duration of the stay. For example, the number of nights staying in a hotel, the number of days that per diem will be claimed for or the number of miles traveled by car.</t>
        </r>
      </text>
    </comment>
    <comment ref="H70" authorId="0" shapeId="0" xr:uid="{F395A05C-8D99-47D9-9FEE-6272ADE8048A}">
      <text>
        <r>
          <rPr>
            <b/>
            <sz val="9"/>
            <color indexed="81"/>
            <rFont val="Tahoma"/>
            <family val="2"/>
          </rPr>
          <t>Brian Shuppy:</t>
        </r>
        <r>
          <rPr>
            <sz val="9"/>
            <color indexed="81"/>
            <rFont val="Tahoma"/>
            <family val="2"/>
          </rPr>
          <t xml:space="preserve">
Enter the number of staff that will be claiming travel expenses. For example, the number of employees staying in a hotel , or the number of employees being reimbursed for car travel.</t>
        </r>
      </text>
    </comment>
    <comment ref="I70" authorId="0" shapeId="0" xr:uid="{23BD8A4D-8651-4372-8080-F525325E9282}">
      <text>
        <r>
          <rPr>
            <b/>
            <sz val="9"/>
            <color indexed="81"/>
            <rFont val="Tahoma"/>
            <family val="2"/>
          </rPr>
          <t>Brian Shuppy:</t>
        </r>
        <r>
          <rPr>
            <sz val="9"/>
            <color indexed="81"/>
            <rFont val="Tahoma"/>
            <family val="2"/>
          </rPr>
          <t xml:space="preserve">
Insert the number of trips that will occur over the course of the grant</t>
        </r>
      </text>
    </comment>
    <comment ref="J70" authorId="0" shapeId="0" xr:uid="{19E50822-B777-4DB0-944B-95AB6B4C2A82}">
      <text>
        <r>
          <rPr>
            <b/>
            <sz val="9"/>
            <color indexed="81"/>
            <rFont val="Tahoma"/>
            <family val="2"/>
          </rPr>
          <t>Brian Shuppy:</t>
        </r>
        <r>
          <rPr>
            <sz val="9"/>
            <color indexed="81"/>
            <rFont val="Tahoma"/>
            <family val="2"/>
          </rPr>
          <t xml:space="preserve">
Total cost is the calculated value of the data provided and should match the total amount to be paid for travel reimbursement. Total Cost = Cost x Duration or Distance x # of Staff x # of Trips</t>
        </r>
      </text>
    </comment>
    <comment ref="L70" authorId="0" shapeId="0" xr:uid="{8114A993-876D-40D4-9329-D1E59CF9C301}">
      <text>
        <r>
          <rPr>
            <b/>
            <sz val="9"/>
            <color indexed="81"/>
            <rFont val="Tahoma"/>
            <family val="2"/>
          </rPr>
          <t>Brian Shuppy:</t>
        </r>
        <r>
          <rPr>
            <sz val="9"/>
            <color indexed="81"/>
            <rFont val="Tahoma"/>
            <family val="2"/>
          </rPr>
          <t xml:space="preserve">
The amount requested from the sponsoring program office</t>
        </r>
      </text>
    </comment>
    <comment ref="A75" authorId="0" shapeId="0" xr:uid="{3303CB93-0FD7-4980-A792-7831B6EA3819}">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 ref="A77" authorId="0" shapeId="0" xr:uid="{F867E916-0DCA-4AE2-A2BE-5E2A751E43C1}">
      <text>
        <r>
          <rPr>
            <sz val="9"/>
            <color indexed="81"/>
            <rFont val="Tahoma"/>
            <family val="2"/>
          </rPr>
          <t>List other items not listed elsewhere</t>
        </r>
      </text>
    </comment>
    <comment ref="J80" authorId="0" shapeId="0" xr:uid="{F052C5C5-A584-461A-8311-D156E8763630}">
      <text>
        <r>
          <rPr>
            <sz val="9"/>
            <color indexed="81"/>
            <rFont val="Tahoma"/>
            <family val="2"/>
          </rPr>
          <t>Total cost is the value or cost of the subaward</t>
        </r>
      </text>
    </comment>
    <comment ref="L80" authorId="0" shapeId="0" xr:uid="{1796C362-B714-4CE7-B861-CCD7FE7A4C64}">
      <text>
        <r>
          <rPr>
            <b/>
            <sz val="9"/>
            <color indexed="81"/>
            <rFont val="Tahoma"/>
            <family val="2"/>
          </rPr>
          <t>Brian Shuppy:</t>
        </r>
        <r>
          <rPr>
            <sz val="9"/>
            <color indexed="81"/>
            <rFont val="Tahoma"/>
            <family val="2"/>
          </rPr>
          <t xml:space="preserve">
The amount requested from the sponsoring program office</t>
        </r>
      </text>
    </comment>
    <comment ref="A85" authorId="0" shapeId="0" xr:uid="{78B0DBB7-8550-46D2-B949-067CC480EE64}">
      <text>
        <r>
          <rPr>
            <b/>
            <sz val="9"/>
            <color indexed="81"/>
            <rFont val="Tahoma"/>
            <family val="2"/>
          </rPr>
          <t>Brian Shuppy:</t>
        </r>
        <r>
          <rPr>
            <sz val="9"/>
            <color indexed="81"/>
            <rFont val="Tahoma"/>
            <family val="2"/>
          </rPr>
          <t xml:space="preserve">
Brian Shuppy:
Enter text description explaining how the numbers provided in this section were generated, as well as any explanation of the proposed expense</t>
        </r>
      </text>
    </comment>
  </commentList>
</comments>
</file>

<file path=xl/sharedStrings.xml><?xml version="1.0" encoding="utf-8"?>
<sst xmlns="http://schemas.openxmlformats.org/spreadsheetml/2006/main" count="605" uniqueCount="131">
  <si>
    <t>Budget Detail - Year 1</t>
  </si>
  <si>
    <t>University of Utah</t>
  </si>
  <si>
    <t>Utah State University</t>
  </si>
  <si>
    <t>Weber State University</t>
  </si>
  <si>
    <t>Southern Utah University</t>
  </si>
  <si>
    <t>Utah Tech University</t>
  </si>
  <si>
    <t>Utah Valley University</t>
  </si>
  <si>
    <t>Institution:</t>
  </si>
  <si>
    <t>Prepared by:</t>
  </si>
  <si>
    <t>Due Date:</t>
  </si>
  <si>
    <t>Submission Date:</t>
  </si>
  <si>
    <t>A. Personnel</t>
  </si>
  <si>
    <t>Name</t>
  </si>
  <si>
    <t>Position</t>
  </si>
  <si>
    <t>Computation</t>
  </si>
  <si>
    <t>List each name, if known</t>
  </si>
  <si>
    <t>List each position, if known</t>
  </si>
  <si>
    <t>Show annual salary rate &amp; amount of time devoted to the project for each name/position</t>
  </si>
  <si>
    <t>Salary</t>
  </si>
  <si>
    <t>Rate</t>
  </si>
  <si>
    <r>
      <t xml:space="preserve">Time Worked </t>
    </r>
    <r>
      <rPr>
        <b/>
        <sz val="8"/>
        <color theme="1"/>
        <rFont val="Calibri"/>
        <family val="2"/>
        <scheme val="minor"/>
      </rPr>
      <t>(# of hours, days, months, years)</t>
    </r>
  </si>
  <si>
    <t>Percentage of Time</t>
  </si>
  <si>
    <t>Total Cost</t>
  </si>
  <si>
    <t>Request</t>
  </si>
  <si>
    <t>Add Personnel row(s) below</t>
  </si>
  <si>
    <t>Total(s)</t>
  </si>
  <si>
    <t>6 months</t>
  </si>
  <si>
    <t>John Doe</t>
  </si>
  <si>
    <t>Assistant Director</t>
  </si>
  <si>
    <t>B. Fringe Benefits</t>
  </si>
  <si>
    <t>List each grant-supported position receiving fringe benefits</t>
  </si>
  <si>
    <t>Show the basis for computation</t>
  </si>
  <si>
    <t>Add Benefit row(s) below</t>
  </si>
  <si>
    <t>Base</t>
  </si>
  <si>
    <t>John Doe - Medical and other salary related</t>
  </si>
  <si>
    <t>Provide narrative justification</t>
  </si>
  <si>
    <t>Budget Category Descriptions:</t>
  </si>
  <si>
    <t>Personnel</t>
  </si>
  <si>
    <t>Fringe Benefits</t>
  </si>
  <si>
    <t>Travel</t>
  </si>
  <si>
    <t>Equipment</t>
  </si>
  <si>
    <t>Supplies</t>
  </si>
  <si>
    <t>Subawards (subgrants), Procurement Contracts &amp; Consultant Fees</t>
  </si>
  <si>
    <t>Other Costs</t>
  </si>
  <si>
    <t>List each position by title and name of employee, if available. Show the annual salary rate and the percentage of time to be devoted to the project. Compensation paid for employees engaged in grant activities must be consistent with that paid for similar work within the applicant organization.</t>
  </si>
  <si>
    <t>Jane Doe</t>
  </si>
  <si>
    <t>C. Travel</t>
  </si>
  <si>
    <t>Itemized travel expenses of staff personnel (e.g. staff to training, field interviews, advisory group meeting, tec.). Describe the purpose of each travel expenditure in reference to the project objectives. Show the basis of computation (e.g. six people to 3-day training at $x lodging, $x subsistence). In training projects, travel and meals for trainees should be listed separately. Show the number of trainees and the unit costs involved. Identify the location of travel, if known, or if unknown, indicate "location to be determined." Note: Travel expenses for consultants should be included in the "Consultant travel" data fields under the "Subawards (Subgrants)/Procurement Contracts" category.</t>
  </si>
  <si>
    <t>Purpose of Travel</t>
  </si>
  <si>
    <t>Location</t>
  </si>
  <si>
    <t>Type of Expense</t>
  </si>
  <si>
    <t>Basis</t>
  </si>
  <si>
    <t>Indicate the purpose of each trip or type of trip (training, advisory group meeting)</t>
  </si>
  <si>
    <t>Indicate the travel destination</t>
  </si>
  <si>
    <t>Lodging, Meals, Etc.</t>
  </si>
  <si>
    <t>Compute the cost of each type of expense X the number of people traveling</t>
  </si>
  <si>
    <t>Cost</t>
  </si>
  <si>
    <t>Quantity</t>
  </si>
  <si>
    <t># of Staff</t>
  </si>
  <si>
    <t># of Trips</t>
  </si>
  <si>
    <t>Add Travel expense row(s) below</t>
  </si>
  <si>
    <t>Group meeting</t>
  </si>
  <si>
    <t>Logan</t>
  </si>
  <si>
    <t>Meals</t>
  </si>
  <si>
    <t>Per day</t>
  </si>
  <si>
    <t>D. Equipment</t>
  </si>
  <si>
    <t>Item</t>
  </si>
  <si>
    <t>List and describe each item of equipment that will be purchased</t>
  </si>
  <si>
    <t>Compute the cost (e.g., the number of each item to be purchased X the cost per item</t>
  </si>
  <si>
    <t>Add Equipment row(s) below</t>
  </si>
  <si>
    <t># of Items</t>
  </si>
  <si>
    <t>Unit Cost</t>
  </si>
  <si>
    <t>Computer</t>
  </si>
  <si>
    <t>E. Supplies</t>
  </si>
  <si>
    <t>Copy Paper</t>
  </si>
  <si>
    <t>List other items not covered elsewhere</t>
  </si>
  <si>
    <t xml:space="preserve">Subawards: Provide a description of the activities proposed to be carried out by any subrecipient and an estimate of the cost. For each recipient, enter the entity name, if known. Procurement Contracts: Provide a description of the product or service to be procured by contract and an estimate cost. Consultant Fees: For each consultant enter the name, if known, service to be provided, hourly or daily fee, and estimated time on the project. </t>
  </si>
  <si>
    <t>Description</t>
  </si>
  <si>
    <t>Purpose</t>
  </si>
  <si>
    <t>Consultant?</t>
  </si>
  <si>
    <t>Is the subaward for a consultant? If yes, use the section below to explain associated travel expenses included in the cost</t>
  </si>
  <si>
    <t>Add Description and Purpose row(s) below</t>
  </si>
  <si>
    <t>Training</t>
  </si>
  <si>
    <t>Yes</t>
  </si>
  <si>
    <t>AI Business Practice Implementation</t>
  </si>
  <si>
    <t>Consultant Travel (if necessary)</t>
  </si>
  <si>
    <t>F. Subawards (Subgrants), Procurement Contracts</t>
  </si>
  <si>
    <t>Describe the purpose of the subaward (subgrant) or contract</t>
  </si>
  <si>
    <t>G. Other Costs</t>
  </si>
  <si>
    <t>Add Other expense row(s) below</t>
  </si>
  <si>
    <t>Length of Time</t>
  </si>
  <si>
    <t>Rent</t>
  </si>
  <si>
    <t>Sq. Ft.</t>
  </si>
  <si>
    <t>Matching Funds</t>
  </si>
  <si>
    <t>Budget Summary</t>
  </si>
  <si>
    <t>Year 1</t>
  </si>
  <si>
    <t>Year 2</t>
  </si>
  <si>
    <t>Year 3</t>
  </si>
  <si>
    <t>Total</t>
  </si>
  <si>
    <t>Match</t>
  </si>
  <si>
    <t>Budget Category</t>
  </si>
  <si>
    <t>F. Subawards &amp; Procurement</t>
  </si>
  <si>
    <t>Total Project Costs</t>
  </si>
  <si>
    <t>Student Level</t>
  </si>
  <si>
    <t>Undergraduate</t>
  </si>
  <si>
    <t>Master's</t>
  </si>
  <si>
    <t>Doctoral</t>
  </si>
  <si>
    <t>Postdoctoral</t>
  </si>
  <si>
    <t>Support $</t>
  </si>
  <si>
    <t>Student Headcount</t>
  </si>
  <si>
    <t>Cash $</t>
  </si>
  <si>
    <t>In-Kind</t>
  </si>
  <si>
    <t>Institution</t>
  </si>
  <si>
    <t>Industry</t>
  </si>
  <si>
    <t>Federal</t>
  </si>
  <si>
    <t>Philanthropic</t>
  </si>
  <si>
    <t>Other</t>
  </si>
  <si>
    <t>Institutional Budget Certification</t>
  </si>
  <si>
    <t>Authorized Official:</t>
  </si>
  <si>
    <t>Signature:</t>
  </si>
  <si>
    <t>Date:</t>
  </si>
  <si>
    <t>Form H-4: Higher Education Research Pilot Program</t>
  </si>
  <si>
    <t>Per day, mile, trip, Etc.</t>
  </si>
  <si>
    <t>List and describe other items that will be paid with grant funds</t>
  </si>
  <si>
    <t>Provide a description for the activities to be carried out by subrecipients. Provide a description of the products or services to be procured by contract and an estimate of the costs</t>
  </si>
  <si>
    <t>Fringe benefits would be based on actual known costs, and are for the personnel listed in the budget category (A) and only for the percentage of the time devoted to the project.</t>
  </si>
  <si>
    <t>List non-expendable items that are to be purchased. Expendable items should be included in the "Supplies" category. Applicants should analyze the cost benefits of purchasing versus leasing equipment, especially high cost items and those subject to rapid technological advances. Rented or leased equipment costs should be listed in the "Contracts" data fields under the Subawards (Subgrants)/Procurement Contracts" category. In the budget narrative, explain how the equipment is necessary for the success of the project, and describe the procurement method used.</t>
  </si>
  <si>
    <t>List items by type (office supplies, postage, training materials, copy paper, and expendable equipment costing less than $5,000, such as books, and show the basis for computation. Generally, supplies include any materials that are expendable or consumed during the course of the project.</t>
  </si>
  <si>
    <t>Budget Detail - Year 2</t>
  </si>
  <si>
    <t>Budget Detail - Year 3</t>
  </si>
  <si>
    <t>Budget Detail -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</si>
</sst>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mmmm\ d\,\ yyyy;@"/>
    <numFmt numFmtId="165" formatCode="_(&quot;$&quot;* #,##0_);_(&quot;$&quot;* \(#,##0\);_(&quot;$&quot;*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22"/>
      <color theme="1"/>
      <name val="Calibri"/>
      <family val="2"/>
      <scheme val="minor"/>
    </font>
    <font>
      <sz val="10"/>
      <name val="Arial"/>
      <family val="2"/>
    </font>
    <font>
      <sz val="11"/>
      <name val="Arial Narrow"/>
      <family val="2"/>
    </font>
    <font>
      <b/>
      <sz val="16"/>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sz val="9"/>
      <color indexed="81"/>
      <name val="Tahoma"/>
      <family val="2"/>
    </font>
    <font>
      <b/>
      <sz val="9"/>
      <color indexed="81"/>
      <name val="Tahoma"/>
      <family val="2"/>
    </font>
    <font>
      <sz val="11"/>
      <name val="Calibri"/>
      <family val="2"/>
      <scheme val="minor"/>
    </font>
    <font>
      <sz val="18"/>
      <color theme="1"/>
      <name val="Edwardian Script ITC"/>
      <family val="4"/>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cellStyleXfs>
  <cellXfs count="117">
    <xf numFmtId="0" fontId="0" fillId="0" borderId="0" xfId="0"/>
    <xf numFmtId="0" fontId="2" fillId="0" borderId="0" xfId="0" applyFont="1"/>
    <xf numFmtId="0" fontId="3" fillId="0" borderId="0" xfId="0" applyFont="1"/>
    <xf numFmtId="0" fontId="0" fillId="0" borderId="5" xfId="0" applyBorder="1"/>
    <xf numFmtId="0" fontId="6" fillId="0" borderId="5" xfId="0" applyFont="1" applyBorder="1"/>
    <xf numFmtId="0" fontId="0" fillId="0" borderId="7" xfId="0" applyBorder="1" applyAlignment="1">
      <alignment horizontal="right"/>
    </xf>
    <xf numFmtId="0" fontId="6" fillId="0" borderId="0" xfId="0" applyFont="1"/>
    <xf numFmtId="0" fontId="0" fillId="0" borderId="6" xfId="0" applyBorder="1"/>
    <xf numFmtId="164" fontId="5" fillId="0" borderId="0" xfId="0" applyNumberFormat="1" applyFont="1" applyAlignment="1">
      <alignment horizontal="center"/>
    </xf>
    <xf numFmtId="0" fontId="0" fillId="0" borderId="1" xfId="0" applyBorder="1"/>
    <xf numFmtId="0" fontId="0" fillId="2" borderId="1" xfId="0" applyFill="1" applyBorder="1"/>
    <xf numFmtId="0" fontId="2" fillId="3" borderId="9" xfId="0" applyFont="1" applyFill="1" applyBorder="1" applyAlignment="1">
      <alignment horizontal="center"/>
    </xf>
    <xf numFmtId="0" fontId="8" fillId="3" borderId="10" xfId="0" applyFont="1" applyFill="1" applyBorder="1" applyAlignment="1">
      <alignment horizontal="center" vertical="center"/>
    </xf>
    <xf numFmtId="165" fontId="0" fillId="0" borderId="1" xfId="1" applyNumberFormat="1" applyFont="1" applyBorder="1"/>
    <xf numFmtId="0" fontId="0" fillId="0" borderId="1" xfId="0" applyBorder="1" applyAlignment="1">
      <alignment vertical="center"/>
    </xf>
    <xf numFmtId="165" fontId="0" fillId="0" borderId="1" xfId="1" applyNumberFormat="1" applyFont="1" applyBorder="1" applyAlignment="1">
      <alignment vertical="center"/>
    </xf>
    <xf numFmtId="165" fontId="0" fillId="2" borderId="1" xfId="1" applyNumberFormat="1" applyFont="1" applyFill="1" applyBorder="1" applyAlignment="1">
      <alignment vertical="center"/>
    </xf>
    <xf numFmtId="165" fontId="2" fillId="2" borderId="1" xfId="0" applyNumberFormat="1" applyFont="1" applyFill="1" applyBorder="1"/>
    <xf numFmtId="0" fontId="2" fillId="2" borderId="3" xfId="0" applyFont="1" applyFill="1" applyBorder="1"/>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2" fillId="2" borderId="2" xfId="0" applyFont="1" applyFill="1" applyBorder="1"/>
    <xf numFmtId="0" fontId="2" fillId="2" borderId="4" xfId="0" applyFont="1" applyFill="1" applyBorder="1"/>
    <xf numFmtId="0" fontId="0" fillId="0" borderId="1" xfId="0" applyBorder="1" applyAlignment="1">
      <alignment horizontal="center" vertical="center"/>
    </xf>
    <xf numFmtId="165" fontId="0" fillId="2" borderId="1" xfId="0" applyNumberFormat="1" applyFill="1" applyBorder="1" applyAlignment="1">
      <alignment vertical="center"/>
    </xf>
    <xf numFmtId="0" fontId="0" fillId="0" borderId="1" xfId="0" applyBorder="1" applyAlignment="1">
      <alignment vertical="top" wrapText="1"/>
    </xf>
    <xf numFmtId="0" fontId="0" fillId="0" borderId="1" xfId="0" applyBorder="1" applyAlignment="1">
      <alignment vertical="top"/>
    </xf>
    <xf numFmtId="0" fontId="0" fillId="3" borderId="1" xfId="0" applyFill="1" applyBorder="1" applyAlignment="1">
      <alignment horizontal="left" vertical="top" wrapText="1"/>
    </xf>
    <xf numFmtId="0" fontId="0" fillId="3" borderId="1" xfId="0" applyFill="1" applyBorder="1" applyAlignment="1">
      <alignment vertical="top"/>
    </xf>
    <xf numFmtId="0" fontId="0" fillId="2" borderId="2" xfId="0" applyFill="1" applyBorder="1"/>
    <xf numFmtId="0" fontId="0" fillId="2" borderId="4" xfId="0" applyFill="1" applyBorder="1"/>
    <xf numFmtId="0" fontId="2" fillId="2" borderId="2" xfId="0" applyFont="1" applyFill="1" applyBorder="1" applyAlignment="1">
      <alignment vertical="top"/>
    </xf>
    <xf numFmtId="0" fontId="2" fillId="3" borderId="9" xfId="0" applyFont="1" applyFill="1" applyBorder="1" applyAlignment="1">
      <alignment horizontal="center" vertical="center"/>
    </xf>
    <xf numFmtId="0" fontId="2" fillId="3" borderId="9" xfId="0" applyFont="1" applyFill="1" applyBorder="1" applyAlignment="1">
      <alignment horizontal="center" vertical="center" wrapText="1"/>
    </xf>
    <xf numFmtId="0" fontId="8" fillId="3" borderId="10" xfId="0" applyFont="1" applyFill="1" applyBorder="1" applyAlignment="1">
      <alignment horizontal="center" wrapText="1"/>
    </xf>
    <xf numFmtId="0" fontId="8" fillId="3"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xf numFmtId="0" fontId="0" fillId="3" borderId="1" xfId="0" applyFill="1" applyBorder="1" applyAlignment="1">
      <alignment vertical="top" wrapText="1"/>
    </xf>
    <xf numFmtId="0" fontId="2" fillId="2" borderId="3" xfId="0" applyFont="1" applyFill="1" applyBorder="1" applyAlignment="1">
      <alignment vertical="top"/>
    </xf>
    <xf numFmtId="0" fontId="2" fillId="2" borderId="4" xfId="0" applyFont="1" applyFill="1" applyBorder="1" applyAlignment="1">
      <alignment vertical="top"/>
    </xf>
    <xf numFmtId="165" fontId="0" fillId="0" borderId="1" xfId="0" applyNumberFormat="1" applyBorder="1" applyAlignment="1">
      <alignment vertical="center"/>
    </xf>
    <xf numFmtId="165" fontId="0" fillId="2" borderId="1" xfId="1" applyNumberFormat="1" applyFont="1" applyFill="1" applyBorder="1"/>
    <xf numFmtId="0" fontId="2" fillId="2" borderId="9" xfId="0" applyFont="1" applyFill="1" applyBorder="1" applyAlignment="1">
      <alignment horizontal="center"/>
    </xf>
    <xf numFmtId="0" fontId="2" fillId="2" borderId="1" xfId="0" applyFont="1" applyFill="1" applyBorder="1" applyAlignment="1">
      <alignment horizontal="right"/>
    </xf>
    <xf numFmtId="0" fontId="2" fillId="2" borderId="3" xfId="0" applyFont="1" applyFill="1" applyBorder="1" applyAlignment="1">
      <alignment horizontal="center"/>
    </xf>
    <xf numFmtId="0" fontId="2" fillId="2" borderId="4" xfId="0" applyFont="1" applyFill="1" applyBorder="1" applyAlignment="1">
      <alignment horizontal="center"/>
    </xf>
    <xf numFmtId="0" fontId="0" fillId="0" borderId="1" xfId="0" applyBorder="1" applyAlignment="1">
      <alignment horizontal="left" vertical="top"/>
    </xf>
    <xf numFmtId="0" fontId="0" fillId="0" borderId="1" xfId="0" applyBorder="1" applyAlignment="1">
      <alignment horizontal="left" vertical="center"/>
    </xf>
    <xf numFmtId="0" fontId="0" fillId="0" borderId="1" xfId="0" applyBorder="1" applyAlignment="1">
      <alignment horizontal="center" vertical="center"/>
    </xf>
    <xf numFmtId="165" fontId="0" fillId="0" borderId="1" xfId="1" applyNumberFormat="1" applyFont="1" applyBorder="1" applyAlignment="1">
      <alignment horizontal="center" vertical="center"/>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3"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1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3" borderId="11" xfId="0" applyFont="1" applyFill="1" applyBorder="1" applyAlignment="1">
      <alignment horizontal="center"/>
    </xf>
    <xf numFmtId="0" fontId="2" fillId="3" borderId="12" xfId="0" applyFont="1" applyFill="1" applyBorder="1" applyAlignment="1">
      <alignment horizontal="center"/>
    </xf>
    <xf numFmtId="0" fontId="2" fillId="3" borderId="8" xfId="0" applyFont="1" applyFill="1" applyBorder="1" applyAlignment="1">
      <alignment horizontal="center"/>
    </xf>
    <xf numFmtId="0" fontId="0" fillId="0" borderId="1" xfId="0" applyBorder="1" applyAlignment="1">
      <alignment horizontal="center"/>
    </xf>
    <xf numFmtId="0" fontId="2" fillId="3" borderId="9" xfId="0" applyFont="1" applyFill="1" applyBorder="1" applyAlignment="1">
      <alignment horizontal="center" vertical="center"/>
    </xf>
    <xf numFmtId="0" fontId="0" fillId="2" borderId="8" xfId="0" applyFill="1" applyBorder="1" applyAlignment="1">
      <alignment horizontal="center"/>
    </xf>
    <xf numFmtId="0" fontId="0" fillId="2" borderId="12" xfId="0" applyFill="1" applyBorder="1" applyAlignment="1">
      <alignment horizontal="center"/>
    </xf>
    <xf numFmtId="0" fontId="0" fillId="2" borderId="7" xfId="0" applyFill="1" applyBorder="1" applyAlignment="1">
      <alignment horizontal="center"/>
    </xf>
    <xf numFmtId="0" fontId="0" fillId="2" borderId="14" xfId="0" applyFill="1" applyBorder="1" applyAlignment="1">
      <alignment horizontal="center"/>
    </xf>
    <xf numFmtId="0" fontId="0" fillId="0" borderId="1" xfId="0" applyBorder="1" applyAlignment="1">
      <alignment horizontal="left"/>
    </xf>
    <xf numFmtId="0" fontId="0" fillId="3" borderId="11" xfId="0" applyFill="1" applyBorder="1" applyAlignment="1">
      <alignment horizontal="center"/>
    </xf>
    <xf numFmtId="0" fontId="0" fillId="3" borderId="8"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0" fillId="3" borderId="7" xfId="0" applyFill="1" applyBorder="1" applyAlignment="1">
      <alignment horizontal="center"/>
    </xf>
    <xf numFmtId="0" fontId="0" fillId="3" borderId="14" xfId="0" applyFill="1" applyBorder="1" applyAlignment="1">
      <alignment horizontal="center"/>
    </xf>
    <xf numFmtId="0" fontId="2" fillId="2" borderId="3" xfId="0" applyFont="1" applyFill="1" applyBorder="1" applyAlignment="1">
      <alignment horizontal="center" vertical="top"/>
    </xf>
    <xf numFmtId="0" fontId="2" fillId="2" borderId="4" xfId="0" applyFont="1" applyFill="1" applyBorder="1" applyAlignment="1">
      <alignment horizontal="center" vertical="top"/>
    </xf>
    <xf numFmtId="9" fontId="0" fillId="0" borderId="1" xfId="2" applyFont="1" applyBorder="1" applyAlignment="1">
      <alignment horizontal="center" vertical="center"/>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165" fontId="0" fillId="0" borderId="2" xfId="1" applyNumberFormat="1" applyFont="1" applyBorder="1" applyAlignment="1">
      <alignment horizontal="center" vertical="center"/>
    </xf>
    <xf numFmtId="165" fontId="0" fillId="0" borderId="3" xfId="1" applyNumberFormat="1" applyFont="1" applyBorder="1" applyAlignment="1">
      <alignment horizontal="center" vertical="center"/>
    </xf>
    <xf numFmtId="165" fontId="0" fillId="0" borderId="4" xfId="1" applyNumberFormat="1"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9" fontId="0" fillId="0" borderId="2" xfId="2" applyFont="1" applyBorder="1" applyAlignment="1">
      <alignment horizontal="center" vertical="center"/>
    </xf>
    <xf numFmtId="9" fontId="0" fillId="0" borderId="4" xfId="2" applyFont="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0" borderId="0" xfId="0" applyAlignment="1">
      <alignment horizontal="right"/>
    </xf>
    <xf numFmtId="164" fontId="12" fillId="2" borderId="2" xfId="0" applyNumberFormat="1" applyFont="1" applyFill="1" applyBorder="1" applyAlignment="1">
      <alignment horizontal="center"/>
    </xf>
    <xf numFmtId="164" fontId="12" fillId="2" borderId="4" xfId="0" applyNumberFormat="1" applyFont="1" applyFill="1" applyBorder="1" applyAlignment="1">
      <alignment horizont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0" fillId="2" borderId="1" xfId="0" applyFill="1" applyBorder="1" applyAlignment="1">
      <alignment horizontal="center"/>
    </xf>
    <xf numFmtId="164" fontId="12" fillId="0" borderId="1" xfId="0" applyNumberFormat="1" applyFont="1" applyBorder="1" applyAlignment="1">
      <alignment horizontal="center"/>
    </xf>
    <xf numFmtId="0" fontId="13" fillId="0" borderId="1" xfId="0" applyFont="1" applyBorder="1" applyAlignment="1">
      <alignment horizontal="center" vertical="center"/>
    </xf>
    <xf numFmtId="0" fontId="7" fillId="2" borderId="1" xfId="0" applyFont="1" applyFill="1" applyBorder="1" applyAlignment="1">
      <alignment horizontal="left" vertical="center"/>
    </xf>
    <xf numFmtId="0" fontId="2" fillId="2" borderId="1" xfId="0" applyFont="1" applyFill="1" applyBorder="1" applyAlignment="1">
      <alignment horizontal="center"/>
    </xf>
    <xf numFmtId="0" fontId="2" fillId="2" borderId="15" xfId="0" applyFont="1" applyFill="1" applyBorder="1" applyAlignment="1">
      <alignment horizontal="center" wrapText="1"/>
    </xf>
  </cellXfs>
  <cellStyles count="4">
    <cellStyle name="Currency" xfId="1" builtinId="4"/>
    <cellStyle name="Normal" xfId="0" builtinId="0"/>
    <cellStyle name="Normal 2" xfId="3" xr:uid="{9A515AF7-E289-4220-A044-FCD784CD848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95251</xdr:colOff>
      <xdr:row>0</xdr:row>
      <xdr:rowOff>0</xdr:rowOff>
    </xdr:from>
    <xdr:to>
      <xdr:col>11</xdr:col>
      <xdr:colOff>352982</xdr:colOff>
      <xdr:row>0</xdr:row>
      <xdr:rowOff>476250</xdr:rowOff>
    </xdr:to>
    <xdr:pic>
      <xdr:nvPicPr>
        <xdr:cNvPr id="2" name="Picture 1">
          <a:extLst>
            <a:ext uri="{FF2B5EF4-FFF2-40B4-BE49-F238E27FC236}">
              <a16:creationId xmlns:a16="http://schemas.microsoft.com/office/drawing/2014/main" id="{50A06EC4-62E1-4E85-865E-18DF760063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924801" y="0"/>
          <a:ext cx="1105456" cy="476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95251</xdr:colOff>
      <xdr:row>0</xdr:row>
      <xdr:rowOff>0</xdr:rowOff>
    </xdr:from>
    <xdr:to>
      <xdr:col>11</xdr:col>
      <xdr:colOff>352982</xdr:colOff>
      <xdr:row>0</xdr:row>
      <xdr:rowOff>476250</xdr:rowOff>
    </xdr:to>
    <xdr:pic>
      <xdr:nvPicPr>
        <xdr:cNvPr id="2" name="Picture 1">
          <a:extLst>
            <a:ext uri="{FF2B5EF4-FFF2-40B4-BE49-F238E27FC236}">
              <a16:creationId xmlns:a16="http://schemas.microsoft.com/office/drawing/2014/main" id="{19FD71D6-72F9-4654-8BAF-8593246A43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924801" y="0"/>
          <a:ext cx="1105456" cy="476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95251</xdr:colOff>
      <xdr:row>0</xdr:row>
      <xdr:rowOff>0</xdr:rowOff>
    </xdr:from>
    <xdr:to>
      <xdr:col>11</xdr:col>
      <xdr:colOff>352982</xdr:colOff>
      <xdr:row>0</xdr:row>
      <xdr:rowOff>476250</xdr:rowOff>
    </xdr:to>
    <xdr:pic>
      <xdr:nvPicPr>
        <xdr:cNvPr id="2" name="Picture 1">
          <a:extLst>
            <a:ext uri="{FF2B5EF4-FFF2-40B4-BE49-F238E27FC236}">
              <a16:creationId xmlns:a16="http://schemas.microsoft.com/office/drawing/2014/main" id="{DFF23381-ED0A-4A42-B2D7-0F11D5D635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924801" y="0"/>
          <a:ext cx="1105456" cy="476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95251</xdr:colOff>
      <xdr:row>0</xdr:row>
      <xdr:rowOff>0</xdr:rowOff>
    </xdr:from>
    <xdr:to>
      <xdr:col>11</xdr:col>
      <xdr:colOff>352982</xdr:colOff>
      <xdr:row>0</xdr:row>
      <xdr:rowOff>476250</xdr:rowOff>
    </xdr:to>
    <xdr:pic>
      <xdr:nvPicPr>
        <xdr:cNvPr id="2" name="Picture 1">
          <a:extLst>
            <a:ext uri="{FF2B5EF4-FFF2-40B4-BE49-F238E27FC236}">
              <a16:creationId xmlns:a16="http://schemas.microsoft.com/office/drawing/2014/main" id="{70C93082-01D1-4828-95B5-8707E3659B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924801" y="0"/>
          <a:ext cx="1105456" cy="4762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3F82B-0E15-42F0-ACE0-8F2D4DCE419F}">
  <dimension ref="A1:L86"/>
  <sheetViews>
    <sheetView workbookViewId="0">
      <selection activeCell="P18" sqref="P18"/>
    </sheetView>
  </sheetViews>
  <sheetFormatPr defaultColWidth="8.77734375" defaultRowHeight="14.4" x14ac:dyDescent="0.3"/>
  <cols>
    <col min="1" max="2" width="22.6640625" customWidth="1"/>
    <col min="4" max="4" width="8.44140625" customWidth="1"/>
    <col min="6" max="6" width="8.44140625" customWidth="1"/>
    <col min="7" max="7" width="9" customWidth="1"/>
    <col min="8" max="8" width="8.44140625" customWidth="1"/>
    <col min="9" max="9" width="7.109375" customWidth="1"/>
    <col min="10" max="10" width="12.109375" customWidth="1"/>
    <col min="11" max="11" width="12.6640625" customWidth="1"/>
    <col min="12" max="12" width="12.77734375" customWidth="1"/>
  </cols>
  <sheetData>
    <row r="1" spans="1:12" ht="39.75" customHeight="1" thickBot="1" x14ac:dyDescent="0.45">
      <c r="A1" s="4"/>
      <c r="B1" s="3"/>
      <c r="C1" s="3"/>
      <c r="D1" s="3"/>
      <c r="E1" s="3"/>
      <c r="F1" s="3"/>
      <c r="G1" s="3"/>
      <c r="H1" s="3"/>
      <c r="I1" s="3"/>
      <c r="J1" s="3"/>
      <c r="K1" s="3"/>
      <c r="L1" s="3"/>
    </row>
    <row r="2" spans="1:12" ht="15" customHeight="1" x14ac:dyDescent="0.4">
      <c r="A2" s="6"/>
      <c r="I2" s="7"/>
      <c r="J2" s="7"/>
      <c r="K2" s="7"/>
      <c r="L2" s="7"/>
    </row>
    <row r="3" spans="1:12" ht="18.75" customHeight="1" x14ac:dyDescent="0.55000000000000004">
      <c r="A3" s="2"/>
      <c r="I3" s="105" t="s">
        <v>7</v>
      </c>
      <c r="J3" s="105"/>
      <c r="K3" s="111"/>
      <c r="L3" s="111"/>
    </row>
    <row r="4" spans="1:12" ht="18.75" customHeight="1" x14ac:dyDescent="0.4">
      <c r="A4" s="6" t="s">
        <v>121</v>
      </c>
      <c r="I4" s="105" t="s">
        <v>8</v>
      </c>
      <c r="J4" s="105"/>
      <c r="K4" s="111"/>
      <c r="L4" s="111"/>
    </row>
    <row r="5" spans="1:12" ht="18.75" customHeight="1" x14ac:dyDescent="0.55000000000000004">
      <c r="A5" s="2"/>
      <c r="I5" s="105" t="s">
        <v>9</v>
      </c>
      <c r="J5" s="105"/>
      <c r="K5" s="112">
        <v>46310</v>
      </c>
      <c r="L5" s="112"/>
    </row>
    <row r="6" spans="1:12" ht="18.75" customHeight="1" x14ac:dyDescent="0.55000000000000004">
      <c r="A6" s="2"/>
      <c r="I6" s="105" t="s">
        <v>10</v>
      </c>
      <c r="J6" s="105"/>
      <c r="K6" s="106"/>
      <c r="L6" s="107"/>
    </row>
    <row r="7" spans="1:12" ht="15" customHeight="1" x14ac:dyDescent="0.55000000000000004">
      <c r="A7" s="2"/>
      <c r="I7" s="5"/>
      <c r="J7" s="5"/>
      <c r="K7" s="8"/>
      <c r="L7" s="8"/>
    </row>
    <row r="8" spans="1:12" ht="21" customHeight="1" x14ac:dyDescent="0.3">
      <c r="A8" s="108" t="s">
        <v>0</v>
      </c>
      <c r="B8" s="109"/>
      <c r="C8" s="109"/>
      <c r="D8" s="109"/>
      <c r="E8" s="109"/>
      <c r="F8" s="109"/>
      <c r="G8" s="109"/>
      <c r="H8" s="109"/>
      <c r="I8" s="109"/>
      <c r="J8" s="109"/>
      <c r="K8" s="109"/>
      <c r="L8" s="110"/>
    </row>
    <row r="9" spans="1:12" x14ac:dyDescent="0.3">
      <c r="A9" s="21" t="s">
        <v>11</v>
      </c>
      <c r="B9" s="45"/>
      <c r="C9" s="45"/>
      <c r="D9" s="45"/>
      <c r="E9" s="45"/>
      <c r="F9" s="45"/>
      <c r="G9" s="45"/>
      <c r="H9" s="45"/>
      <c r="I9" s="45"/>
      <c r="J9" s="45"/>
      <c r="K9" s="45"/>
      <c r="L9" s="46"/>
    </row>
    <row r="10" spans="1:12" x14ac:dyDescent="0.3">
      <c r="A10" s="11" t="s">
        <v>12</v>
      </c>
      <c r="B10" s="11" t="s">
        <v>13</v>
      </c>
      <c r="C10" s="58" t="s">
        <v>14</v>
      </c>
      <c r="D10" s="60"/>
      <c r="E10" s="60"/>
      <c r="F10" s="60"/>
      <c r="G10" s="60"/>
      <c r="H10" s="60"/>
      <c r="I10" s="60"/>
      <c r="J10" s="60"/>
      <c r="K10" s="60"/>
      <c r="L10" s="59"/>
    </row>
    <row r="11" spans="1:12" ht="29.25" customHeight="1" x14ac:dyDescent="0.3">
      <c r="A11" s="12" t="s">
        <v>15</v>
      </c>
      <c r="B11" s="12" t="s">
        <v>16</v>
      </c>
      <c r="C11" s="53" t="s">
        <v>17</v>
      </c>
      <c r="D11" s="54"/>
      <c r="E11" s="54"/>
      <c r="F11" s="54"/>
      <c r="G11" s="54"/>
      <c r="H11" s="54"/>
      <c r="I11" s="54"/>
      <c r="J11" s="54"/>
      <c r="K11" s="54"/>
      <c r="L11" s="55"/>
    </row>
    <row r="12" spans="1:12" ht="15" customHeight="1" x14ac:dyDescent="0.3">
      <c r="A12" s="89" t="s">
        <v>24</v>
      </c>
      <c r="B12" s="90"/>
      <c r="C12" s="89" t="s">
        <v>18</v>
      </c>
      <c r="D12" s="93"/>
      <c r="E12" s="90"/>
      <c r="F12" s="95" t="s">
        <v>20</v>
      </c>
      <c r="G12" s="96"/>
      <c r="H12" s="99" t="s">
        <v>21</v>
      </c>
      <c r="I12" s="100"/>
      <c r="J12" s="80" t="s">
        <v>22</v>
      </c>
      <c r="K12" s="103" t="s">
        <v>93</v>
      </c>
      <c r="L12" s="80" t="s">
        <v>23</v>
      </c>
    </row>
    <row r="13" spans="1:12" ht="21.75" customHeight="1" x14ac:dyDescent="0.3">
      <c r="A13" s="91"/>
      <c r="B13" s="92"/>
      <c r="C13" s="91"/>
      <c r="D13" s="94"/>
      <c r="E13" s="92"/>
      <c r="F13" s="97"/>
      <c r="G13" s="98"/>
      <c r="H13" s="101"/>
      <c r="I13" s="102"/>
      <c r="J13" s="81"/>
      <c r="K13" s="104"/>
      <c r="L13" s="81"/>
    </row>
    <row r="14" spans="1:12" ht="30.75" customHeight="1" x14ac:dyDescent="0.3">
      <c r="A14" s="14"/>
      <c r="B14" s="14"/>
      <c r="C14" s="82"/>
      <c r="D14" s="83"/>
      <c r="E14" s="84"/>
      <c r="F14" s="85"/>
      <c r="G14" s="86"/>
      <c r="H14" s="87"/>
      <c r="I14" s="88"/>
      <c r="J14" s="16">
        <f>+H14*C14</f>
        <v>0</v>
      </c>
      <c r="K14" s="15">
        <v>0</v>
      </c>
      <c r="L14" s="16">
        <f>+J14-K14</f>
        <v>0</v>
      </c>
    </row>
    <row r="15" spans="1:12" ht="30.75" customHeight="1" x14ac:dyDescent="0.3">
      <c r="A15" s="14"/>
      <c r="B15" s="14"/>
      <c r="C15" s="82"/>
      <c r="D15" s="83"/>
      <c r="E15" s="84"/>
      <c r="F15" s="85"/>
      <c r="G15" s="86"/>
      <c r="H15" s="87"/>
      <c r="I15" s="88"/>
      <c r="J15" s="16">
        <f>+H15*C15</f>
        <v>0</v>
      </c>
      <c r="K15" s="15">
        <v>0</v>
      </c>
      <c r="L15" s="16">
        <f>+J15-K15</f>
        <v>0</v>
      </c>
    </row>
    <row r="16" spans="1:12" ht="15" customHeight="1" x14ac:dyDescent="0.3">
      <c r="A16" s="44" t="s">
        <v>25</v>
      </c>
      <c r="B16" s="44"/>
      <c r="C16" s="44"/>
      <c r="D16" s="44"/>
      <c r="E16" s="44"/>
      <c r="F16" s="44"/>
      <c r="G16" s="44"/>
      <c r="H16" s="44"/>
      <c r="I16" s="44"/>
      <c r="J16" s="17">
        <f>SUM(J14:J15)</f>
        <v>0</v>
      </c>
      <c r="K16" s="17">
        <f>SUM(K14:K15)</f>
        <v>0</v>
      </c>
      <c r="L16" s="17">
        <f>SUM(L14:L15)</f>
        <v>0</v>
      </c>
    </row>
    <row r="17" spans="1:12" x14ac:dyDescent="0.3">
      <c r="A17" s="21" t="s">
        <v>35</v>
      </c>
      <c r="B17" s="18"/>
      <c r="C17" s="18"/>
      <c r="D17" s="18"/>
      <c r="E17" s="18"/>
      <c r="F17" s="18"/>
      <c r="G17" s="18"/>
      <c r="H17" s="18"/>
      <c r="I17" s="18"/>
      <c r="J17" s="18"/>
      <c r="K17" s="18"/>
      <c r="L17" s="22"/>
    </row>
    <row r="18" spans="1:12" ht="60" customHeight="1" x14ac:dyDescent="0.3">
      <c r="A18" s="77"/>
      <c r="B18" s="78"/>
      <c r="C18" s="78"/>
      <c r="D18" s="78"/>
      <c r="E18" s="78"/>
      <c r="F18" s="78"/>
      <c r="G18" s="78"/>
      <c r="H18" s="78"/>
      <c r="I18" s="78"/>
      <c r="J18" s="78"/>
      <c r="K18" s="78"/>
      <c r="L18" s="79"/>
    </row>
    <row r="19" spans="1:12" x14ac:dyDescent="0.3">
      <c r="A19" s="21" t="s">
        <v>29</v>
      </c>
      <c r="B19" s="18"/>
      <c r="C19" s="18"/>
      <c r="D19" s="18"/>
      <c r="E19" s="18"/>
      <c r="F19" s="18"/>
      <c r="G19" s="18"/>
      <c r="H19" s="18"/>
      <c r="I19" s="18"/>
      <c r="J19" s="18"/>
      <c r="K19" s="18"/>
      <c r="L19" s="22"/>
    </row>
    <row r="20" spans="1:12" x14ac:dyDescent="0.3">
      <c r="A20" s="58" t="s">
        <v>12</v>
      </c>
      <c r="B20" s="60"/>
      <c r="C20" s="59"/>
      <c r="D20" s="58" t="s">
        <v>14</v>
      </c>
      <c r="E20" s="60"/>
      <c r="F20" s="60"/>
      <c r="G20" s="60"/>
      <c r="H20" s="60"/>
      <c r="I20" s="60"/>
      <c r="J20" s="60"/>
      <c r="K20" s="60"/>
      <c r="L20" s="59"/>
    </row>
    <row r="21" spans="1:12" ht="30" customHeight="1" x14ac:dyDescent="0.3">
      <c r="A21" s="53" t="s">
        <v>30</v>
      </c>
      <c r="B21" s="54"/>
      <c r="C21" s="55"/>
      <c r="D21" s="53" t="s">
        <v>31</v>
      </c>
      <c r="E21" s="54"/>
      <c r="F21" s="54"/>
      <c r="G21" s="54"/>
      <c r="H21" s="54"/>
      <c r="I21" s="54"/>
      <c r="J21" s="54"/>
      <c r="K21" s="54"/>
      <c r="L21" s="55"/>
    </row>
    <row r="22" spans="1:12" x14ac:dyDescent="0.3">
      <c r="A22" s="56" t="s">
        <v>32</v>
      </c>
      <c r="B22" s="56"/>
      <c r="C22" s="56"/>
      <c r="D22" s="56" t="s">
        <v>33</v>
      </c>
      <c r="E22" s="56"/>
      <c r="F22" s="56" t="s">
        <v>19</v>
      </c>
      <c r="G22" s="56"/>
      <c r="H22" s="56"/>
      <c r="I22" s="56"/>
      <c r="J22" s="56" t="s">
        <v>22</v>
      </c>
      <c r="K22" s="57" t="s">
        <v>93</v>
      </c>
      <c r="L22" s="56" t="s">
        <v>23</v>
      </c>
    </row>
    <row r="23" spans="1:12" x14ac:dyDescent="0.3">
      <c r="A23" s="56"/>
      <c r="B23" s="56"/>
      <c r="C23" s="56"/>
      <c r="D23" s="56"/>
      <c r="E23" s="56"/>
      <c r="F23" s="56"/>
      <c r="G23" s="56"/>
      <c r="H23" s="56"/>
      <c r="I23" s="56"/>
      <c r="J23" s="56"/>
      <c r="K23" s="57"/>
      <c r="L23" s="56"/>
    </row>
    <row r="24" spans="1:12" ht="29.25" customHeight="1" x14ac:dyDescent="0.3">
      <c r="A24" s="48"/>
      <c r="B24" s="48"/>
      <c r="C24" s="48"/>
      <c r="D24" s="50"/>
      <c r="E24" s="50"/>
      <c r="F24" s="76"/>
      <c r="G24" s="76"/>
      <c r="H24" s="76"/>
      <c r="I24" s="76"/>
      <c r="J24" s="24">
        <f>+F24*D24</f>
        <v>0</v>
      </c>
      <c r="K24" s="15">
        <v>0</v>
      </c>
      <c r="L24" s="24">
        <f>+J24-K24</f>
        <v>0</v>
      </c>
    </row>
    <row r="25" spans="1:12" ht="29.25" customHeight="1" x14ac:dyDescent="0.3">
      <c r="A25" s="48"/>
      <c r="B25" s="48"/>
      <c r="C25" s="48"/>
      <c r="D25" s="50"/>
      <c r="E25" s="50"/>
      <c r="F25" s="76"/>
      <c r="G25" s="76"/>
      <c r="H25" s="76"/>
      <c r="I25" s="76"/>
      <c r="J25" s="24">
        <f>+F25*D25</f>
        <v>0</v>
      </c>
      <c r="K25" s="15">
        <v>0</v>
      </c>
      <c r="L25" s="24">
        <f>+J25-K25</f>
        <v>0</v>
      </c>
    </row>
    <row r="26" spans="1:12" ht="15" customHeight="1" x14ac:dyDescent="0.3">
      <c r="A26" s="44" t="s">
        <v>25</v>
      </c>
      <c r="B26" s="44"/>
      <c r="C26" s="44"/>
      <c r="D26" s="44"/>
      <c r="E26" s="44"/>
      <c r="F26" s="44"/>
      <c r="G26" s="44"/>
      <c r="H26" s="44"/>
      <c r="I26" s="44"/>
      <c r="J26" s="17">
        <f>SUM(J24:J25)</f>
        <v>0</v>
      </c>
      <c r="K26" s="17">
        <f>SUM(K24:K25)</f>
        <v>0</v>
      </c>
      <c r="L26" s="17">
        <f>SUM(L24:L25)</f>
        <v>0</v>
      </c>
    </row>
    <row r="27" spans="1:12" x14ac:dyDescent="0.3">
      <c r="A27" s="37" t="s">
        <v>35</v>
      </c>
      <c r="B27" s="21"/>
      <c r="C27" s="18"/>
      <c r="D27" s="18"/>
      <c r="E27" s="18"/>
      <c r="F27" s="18"/>
      <c r="G27" s="18"/>
      <c r="H27" s="18"/>
      <c r="I27" s="18"/>
      <c r="J27" s="18"/>
      <c r="K27" s="18"/>
      <c r="L27" s="22"/>
    </row>
    <row r="28" spans="1:12" ht="60" customHeight="1" x14ac:dyDescent="0.3">
      <c r="A28" s="47"/>
      <c r="B28" s="47"/>
      <c r="C28" s="47"/>
      <c r="D28" s="47"/>
      <c r="E28" s="47"/>
      <c r="F28" s="47"/>
      <c r="G28" s="47"/>
      <c r="H28" s="47"/>
      <c r="I28" s="47"/>
      <c r="J28" s="47"/>
      <c r="K28" s="47"/>
      <c r="L28" s="47"/>
    </row>
    <row r="29" spans="1:12" x14ac:dyDescent="0.3">
      <c r="A29" s="31" t="s">
        <v>46</v>
      </c>
      <c r="B29" s="74"/>
      <c r="C29" s="74"/>
      <c r="D29" s="74"/>
      <c r="E29" s="74"/>
      <c r="F29" s="74"/>
      <c r="G29" s="74"/>
      <c r="H29" s="74"/>
      <c r="I29" s="74"/>
      <c r="J29" s="74"/>
      <c r="K29" s="74"/>
      <c r="L29" s="75"/>
    </row>
    <row r="30" spans="1:12" ht="29.25" customHeight="1" x14ac:dyDescent="0.3">
      <c r="A30" s="32" t="s">
        <v>48</v>
      </c>
      <c r="B30" s="62" t="s">
        <v>49</v>
      </c>
      <c r="C30" s="62"/>
      <c r="D30" s="33" t="s">
        <v>50</v>
      </c>
      <c r="E30" s="32" t="s">
        <v>51</v>
      </c>
      <c r="F30" s="62" t="s">
        <v>14</v>
      </c>
      <c r="G30" s="62"/>
      <c r="H30" s="62"/>
      <c r="I30" s="62"/>
      <c r="J30" s="62"/>
      <c r="K30" s="62"/>
      <c r="L30" s="62"/>
    </row>
    <row r="31" spans="1:12" ht="39.75" customHeight="1" x14ac:dyDescent="0.3">
      <c r="A31" s="34" t="s">
        <v>52</v>
      </c>
      <c r="B31" s="53" t="s">
        <v>53</v>
      </c>
      <c r="C31" s="55"/>
      <c r="D31" s="35" t="s">
        <v>54</v>
      </c>
      <c r="E31" s="35" t="s">
        <v>122</v>
      </c>
      <c r="F31" s="53" t="s">
        <v>55</v>
      </c>
      <c r="G31" s="54"/>
      <c r="H31" s="54"/>
      <c r="I31" s="54"/>
      <c r="J31" s="54"/>
      <c r="K31" s="54"/>
      <c r="L31" s="55"/>
    </row>
    <row r="32" spans="1:12" ht="18" customHeight="1" x14ac:dyDescent="0.3">
      <c r="A32" s="56" t="s">
        <v>60</v>
      </c>
      <c r="B32" s="56"/>
      <c r="C32" s="56"/>
      <c r="D32" s="56"/>
      <c r="E32" s="56"/>
      <c r="F32" s="56" t="s">
        <v>56</v>
      </c>
      <c r="G32" s="57" t="s">
        <v>57</v>
      </c>
      <c r="H32" s="57" t="s">
        <v>58</v>
      </c>
      <c r="I32" s="57" t="s">
        <v>59</v>
      </c>
      <c r="J32" s="56" t="s">
        <v>22</v>
      </c>
      <c r="K32" s="57" t="s">
        <v>93</v>
      </c>
      <c r="L32" s="56" t="s">
        <v>23</v>
      </c>
    </row>
    <row r="33" spans="1:12" x14ac:dyDescent="0.3">
      <c r="A33" s="56"/>
      <c r="B33" s="56"/>
      <c r="C33" s="56"/>
      <c r="D33" s="56"/>
      <c r="E33" s="56"/>
      <c r="F33" s="56"/>
      <c r="G33" s="57"/>
      <c r="H33" s="57"/>
      <c r="I33" s="57"/>
      <c r="J33" s="56"/>
      <c r="K33" s="57"/>
      <c r="L33" s="56"/>
    </row>
    <row r="34" spans="1:12" ht="30" customHeight="1" x14ac:dyDescent="0.3">
      <c r="A34" s="14"/>
      <c r="B34" s="49"/>
      <c r="C34" s="49"/>
      <c r="D34" s="14"/>
      <c r="E34" s="23"/>
      <c r="F34" s="15"/>
      <c r="G34" s="14"/>
      <c r="H34" s="14"/>
      <c r="I34" s="14"/>
      <c r="J34" s="16">
        <f>+F34*G34*H34*I34</f>
        <v>0</v>
      </c>
      <c r="K34" s="15">
        <v>0</v>
      </c>
      <c r="L34" s="24">
        <f>+J34-K34</f>
        <v>0</v>
      </c>
    </row>
    <row r="35" spans="1:12" ht="30" customHeight="1" x14ac:dyDescent="0.3">
      <c r="A35" s="14"/>
      <c r="B35" s="49"/>
      <c r="C35" s="49"/>
      <c r="D35" s="14"/>
      <c r="E35" s="23"/>
      <c r="F35" s="15"/>
      <c r="G35" s="14"/>
      <c r="H35" s="14"/>
      <c r="I35" s="14"/>
      <c r="J35" s="16">
        <f>+F35*G35*H35*I35</f>
        <v>0</v>
      </c>
      <c r="K35" s="15">
        <v>0</v>
      </c>
      <c r="L35" s="24">
        <f>+J35-K35</f>
        <v>0</v>
      </c>
    </row>
    <row r="36" spans="1:12" x14ac:dyDescent="0.3">
      <c r="A36" s="44" t="s">
        <v>25</v>
      </c>
      <c r="B36" s="44"/>
      <c r="C36" s="44"/>
      <c r="D36" s="44"/>
      <c r="E36" s="44"/>
      <c r="F36" s="44"/>
      <c r="G36" s="44"/>
      <c r="H36" s="44"/>
      <c r="I36" s="44"/>
      <c r="J36" s="17">
        <f>SUM(J34:J35)</f>
        <v>0</v>
      </c>
      <c r="K36" s="17">
        <f>SUM(K34:K35)</f>
        <v>0</v>
      </c>
      <c r="L36" s="17">
        <f>SUM(L34:L35)</f>
        <v>0</v>
      </c>
    </row>
    <row r="37" spans="1:12" x14ac:dyDescent="0.3">
      <c r="A37" s="37" t="s">
        <v>35</v>
      </c>
      <c r="B37" s="21"/>
      <c r="C37" s="45"/>
      <c r="D37" s="45"/>
      <c r="E37" s="45"/>
      <c r="F37" s="45"/>
      <c r="G37" s="45"/>
      <c r="H37" s="45"/>
      <c r="I37" s="45"/>
      <c r="J37" s="45"/>
      <c r="K37" s="45"/>
      <c r="L37" s="46"/>
    </row>
    <row r="38" spans="1:12" ht="60" customHeight="1" x14ac:dyDescent="0.3">
      <c r="A38" s="47"/>
      <c r="B38" s="47"/>
      <c r="C38" s="47"/>
      <c r="D38" s="47"/>
      <c r="E38" s="47"/>
      <c r="F38" s="47"/>
      <c r="G38" s="47"/>
      <c r="H38" s="47"/>
      <c r="I38" s="47"/>
      <c r="J38" s="47"/>
      <c r="K38" s="47"/>
      <c r="L38" s="47"/>
    </row>
    <row r="39" spans="1:12" x14ac:dyDescent="0.3">
      <c r="A39" s="21" t="s">
        <v>65</v>
      </c>
      <c r="B39" s="18"/>
      <c r="C39" s="18"/>
      <c r="D39" s="18"/>
      <c r="E39" s="18"/>
      <c r="F39" s="18"/>
      <c r="G39" s="18"/>
      <c r="H39" s="18"/>
      <c r="I39" s="18"/>
      <c r="J39" s="18"/>
      <c r="K39" s="18"/>
      <c r="L39" s="22"/>
    </row>
    <row r="40" spans="1:12" x14ac:dyDescent="0.3">
      <c r="A40" s="58" t="s">
        <v>66</v>
      </c>
      <c r="B40" s="60"/>
      <c r="C40" s="59"/>
      <c r="D40" s="58" t="s">
        <v>14</v>
      </c>
      <c r="E40" s="60"/>
      <c r="F40" s="60"/>
      <c r="G40" s="60"/>
      <c r="H40" s="60"/>
      <c r="I40" s="60"/>
      <c r="J40" s="60"/>
      <c r="K40" s="60"/>
      <c r="L40" s="59"/>
    </row>
    <row r="41" spans="1:12" ht="30" customHeight="1" x14ac:dyDescent="0.3">
      <c r="A41" s="53" t="s">
        <v>67</v>
      </c>
      <c r="B41" s="54"/>
      <c r="C41" s="55"/>
      <c r="D41" s="53" t="s">
        <v>68</v>
      </c>
      <c r="E41" s="54"/>
      <c r="F41" s="54"/>
      <c r="G41" s="54"/>
      <c r="H41" s="54"/>
      <c r="I41" s="54"/>
      <c r="J41" s="54"/>
      <c r="K41" s="54"/>
      <c r="L41" s="55"/>
    </row>
    <row r="42" spans="1:12" x14ac:dyDescent="0.3">
      <c r="A42" s="56" t="s">
        <v>69</v>
      </c>
      <c r="B42" s="56"/>
      <c r="C42" s="56"/>
      <c r="D42" s="56" t="s">
        <v>70</v>
      </c>
      <c r="E42" s="56"/>
      <c r="F42" s="56" t="s">
        <v>71</v>
      </c>
      <c r="G42" s="56"/>
      <c r="H42" s="56"/>
      <c r="I42" s="56"/>
      <c r="J42" s="56" t="s">
        <v>22</v>
      </c>
      <c r="K42" s="57" t="s">
        <v>93</v>
      </c>
      <c r="L42" s="56" t="s">
        <v>23</v>
      </c>
    </row>
    <row r="43" spans="1:12" x14ac:dyDescent="0.3">
      <c r="A43" s="56"/>
      <c r="B43" s="56"/>
      <c r="C43" s="56"/>
      <c r="D43" s="56"/>
      <c r="E43" s="56"/>
      <c r="F43" s="56"/>
      <c r="G43" s="56"/>
      <c r="H43" s="56"/>
      <c r="I43" s="56"/>
      <c r="J43" s="56"/>
      <c r="K43" s="57"/>
      <c r="L43" s="56"/>
    </row>
    <row r="44" spans="1:12" ht="29.25" customHeight="1" x14ac:dyDescent="0.3">
      <c r="A44" s="48"/>
      <c r="B44" s="48"/>
      <c r="C44" s="48"/>
      <c r="D44" s="50"/>
      <c r="E44" s="50"/>
      <c r="F44" s="50"/>
      <c r="G44" s="50"/>
      <c r="H44" s="50"/>
      <c r="I44" s="50"/>
      <c r="J44" s="24">
        <f>+F44*D44</f>
        <v>0</v>
      </c>
      <c r="K44" s="15">
        <v>0</v>
      </c>
      <c r="L44" s="24">
        <f>+J44-K44</f>
        <v>0</v>
      </c>
    </row>
    <row r="45" spans="1:12" ht="29.25" customHeight="1" x14ac:dyDescent="0.3">
      <c r="A45" s="48"/>
      <c r="B45" s="48"/>
      <c r="C45" s="48"/>
      <c r="D45" s="50"/>
      <c r="E45" s="50"/>
      <c r="F45" s="50"/>
      <c r="G45" s="50"/>
      <c r="H45" s="50"/>
      <c r="I45" s="50"/>
      <c r="J45" s="24">
        <f>+F45*D45</f>
        <v>0</v>
      </c>
      <c r="K45" s="15">
        <v>0</v>
      </c>
      <c r="L45" s="24">
        <f>+J45-K45</f>
        <v>0</v>
      </c>
    </row>
    <row r="46" spans="1:12" ht="15" customHeight="1" x14ac:dyDescent="0.3">
      <c r="A46" s="44" t="s">
        <v>25</v>
      </c>
      <c r="B46" s="44"/>
      <c r="C46" s="44"/>
      <c r="D46" s="44"/>
      <c r="E46" s="44"/>
      <c r="F46" s="44"/>
      <c r="G46" s="44"/>
      <c r="H46" s="44"/>
      <c r="I46" s="44"/>
      <c r="J46" s="17">
        <f>SUM(J44:J45)</f>
        <v>0</v>
      </c>
      <c r="K46" s="17">
        <f>SUM(K44:K45)</f>
        <v>0</v>
      </c>
      <c r="L46" s="17">
        <f>SUM(L44:L45)</f>
        <v>0</v>
      </c>
    </row>
    <row r="47" spans="1:12" x14ac:dyDescent="0.3">
      <c r="A47" s="37" t="s">
        <v>35</v>
      </c>
      <c r="B47" s="21"/>
      <c r="C47" s="45"/>
      <c r="D47" s="45"/>
      <c r="E47" s="45"/>
      <c r="F47" s="45"/>
      <c r="G47" s="45"/>
      <c r="H47" s="45"/>
      <c r="I47" s="45"/>
      <c r="J47" s="45"/>
      <c r="K47" s="45"/>
      <c r="L47" s="46"/>
    </row>
    <row r="48" spans="1:12" ht="60" customHeight="1" x14ac:dyDescent="0.3">
      <c r="A48" s="47"/>
      <c r="B48" s="47"/>
      <c r="C48" s="47"/>
      <c r="D48" s="47"/>
      <c r="E48" s="47"/>
      <c r="F48" s="47"/>
      <c r="G48" s="47"/>
      <c r="H48" s="47"/>
      <c r="I48" s="47"/>
      <c r="J48" s="47"/>
      <c r="K48" s="47"/>
      <c r="L48" s="47"/>
    </row>
    <row r="49" spans="1:12" x14ac:dyDescent="0.3">
      <c r="A49" s="21" t="s">
        <v>73</v>
      </c>
      <c r="B49" s="18"/>
      <c r="C49" s="18"/>
      <c r="D49" s="18"/>
      <c r="E49" s="18"/>
      <c r="F49" s="18"/>
      <c r="G49" s="18"/>
      <c r="H49" s="18"/>
      <c r="I49" s="18"/>
      <c r="J49" s="18"/>
      <c r="K49" s="18"/>
      <c r="L49" s="22"/>
    </row>
    <row r="50" spans="1:12" x14ac:dyDescent="0.3">
      <c r="A50" s="58" t="s">
        <v>66</v>
      </c>
      <c r="B50" s="60"/>
      <c r="C50" s="59"/>
      <c r="D50" s="58" t="s">
        <v>14</v>
      </c>
      <c r="E50" s="60"/>
      <c r="F50" s="60"/>
      <c r="G50" s="60"/>
      <c r="H50" s="60"/>
      <c r="I50" s="60"/>
      <c r="J50" s="60"/>
      <c r="K50" s="60"/>
      <c r="L50" s="59"/>
    </row>
    <row r="51" spans="1:12" ht="30" customHeight="1" x14ac:dyDescent="0.3">
      <c r="A51" s="53" t="s">
        <v>67</v>
      </c>
      <c r="B51" s="54"/>
      <c r="C51" s="55"/>
      <c r="D51" s="53" t="s">
        <v>68</v>
      </c>
      <c r="E51" s="54"/>
      <c r="F51" s="54"/>
      <c r="G51" s="54"/>
      <c r="H51" s="54"/>
      <c r="I51" s="54"/>
      <c r="J51" s="54"/>
      <c r="K51" s="54"/>
      <c r="L51" s="55"/>
    </row>
    <row r="52" spans="1:12" x14ac:dyDescent="0.3">
      <c r="A52" s="56" t="s">
        <v>69</v>
      </c>
      <c r="B52" s="56"/>
      <c r="C52" s="56"/>
      <c r="D52" s="56" t="s">
        <v>70</v>
      </c>
      <c r="E52" s="56"/>
      <c r="F52" s="56" t="s">
        <v>71</v>
      </c>
      <c r="G52" s="56"/>
      <c r="H52" s="56"/>
      <c r="I52" s="56"/>
      <c r="J52" s="56" t="s">
        <v>22</v>
      </c>
      <c r="K52" s="57" t="s">
        <v>93</v>
      </c>
      <c r="L52" s="56" t="s">
        <v>23</v>
      </c>
    </row>
    <row r="53" spans="1:12" x14ac:dyDescent="0.3">
      <c r="A53" s="56"/>
      <c r="B53" s="56"/>
      <c r="C53" s="56"/>
      <c r="D53" s="56"/>
      <c r="E53" s="56"/>
      <c r="F53" s="56"/>
      <c r="G53" s="56"/>
      <c r="H53" s="56"/>
      <c r="I53" s="56"/>
      <c r="J53" s="56"/>
      <c r="K53" s="57"/>
      <c r="L53" s="56"/>
    </row>
    <row r="54" spans="1:12" ht="29.25" customHeight="1" x14ac:dyDescent="0.3">
      <c r="A54" s="48"/>
      <c r="B54" s="48"/>
      <c r="C54" s="48"/>
      <c r="D54" s="50"/>
      <c r="E54" s="50"/>
      <c r="F54" s="50"/>
      <c r="G54" s="50"/>
      <c r="H54" s="50"/>
      <c r="I54" s="50"/>
      <c r="J54" s="24">
        <f>+F54*D54</f>
        <v>0</v>
      </c>
      <c r="K54" s="15">
        <v>0</v>
      </c>
      <c r="L54" s="24">
        <f>+J54-K54</f>
        <v>0</v>
      </c>
    </row>
    <row r="55" spans="1:12" ht="29.25" customHeight="1" x14ac:dyDescent="0.3">
      <c r="A55" s="48"/>
      <c r="B55" s="48"/>
      <c r="C55" s="48"/>
      <c r="D55" s="50"/>
      <c r="E55" s="50"/>
      <c r="F55" s="50"/>
      <c r="G55" s="50"/>
      <c r="H55" s="50"/>
      <c r="I55" s="50"/>
      <c r="J55" s="24">
        <f>+F55*D55</f>
        <v>0</v>
      </c>
      <c r="K55" s="15">
        <v>0</v>
      </c>
      <c r="L55" s="24">
        <f>+J55-K55</f>
        <v>0</v>
      </c>
    </row>
    <row r="56" spans="1:12" ht="15" customHeight="1" x14ac:dyDescent="0.3">
      <c r="A56" s="44" t="s">
        <v>25</v>
      </c>
      <c r="B56" s="44"/>
      <c r="C56" s="44"/>
      <c r="D56" s="44"/>
      <c r="E56" s="44"/>
      <c r="F56" s="44"/>
      <c r="G56" s="44"/>
      <c r="H56" s="44"/>
      <c r="I56" s="44"/>
      <c r="J56" s="17">
        <f>SUM(J54:J55)</f>
        <v>0</v>
      </c>
      <c r="K56" s="17">
        <f>SUM(K54:K55)</f>
        <v>0</v>
      </c>
      <c r="L56" s="17">
        <f>SUM(L54:L55)</f>
        <v>0</v>
      </c>
    </row>
    <row r="57" spans="1:12" x14ac:dyDescent="0.3">
      <c r="A57" s="37" t="s">
        <v>35</v>
      </c>
      <c r="B57" s="21"/>
      <c r="C57" s="45"/>
      <c r="D57" s="45"/>
      <c r="E57" s="45"/>
      <c r="F57" s="45"/>
      <c r="G57" s="45"/>
      <c r="H57" s="45"/>
      <c r="I57" s="45"/>
      <c r="J57" s="45"/>
      <c r="K57" s="45"/>
      <c r="L57" s="46"/>
    </row>
    <row r="58" spans="1:12" ht="60" customHeight="1" x14ac:dyDescent="0.3">
      <c r="A58" s="47"/>
      <c r="B58" s="47"/>
      <c r="C58" s="47"/>
      <c r="D58" s="47"/>
      <c r="E58" s="47"/>
      <c r="F58" s="47"/>
      <c r="G58" s="47"/>
      <c r="H58" s="47"/>
      <c r="I58" s="47"/>
      <c r="J58" s="47"/>
      <c r="K58" s="47"/>
      <c r="L58" s="47"/>
    </row>
    <row r="59" spans="1:12" x14ac:dyDescent="0.3">
      <c r="A59" s="21" t="s">
        <v>86</v>
      </c>
      <c r="B59" s="18"/>
      <c r="C59" s="18"/>
      <c r="D59" s="18"/>
      <c r="E59" s="18"/>
      <c r="F59" s="18"/>
      <c r="G59" s="18"/>
      <c r="H59" s="18"/>
      <c r="I59" s="18"/>
      <c r="J59" s="18"/>
      <c r="K59" s="18"/>
      <c r="L59" s="22"/>
    </row>
    <row r="60" spans="1:12" x14ac:dyDescent="0.3">
      <c r="A60" s="58" t="s">
        <v>77</v>
      </c>
      <c r="B60" s="59"/>
      <c r="C60" s="58" t="s">
        <v>78</v>
      </c>
      <c r="D60" s="60"/>
      <c r="E60" s="60"/>
      <c r="F60" s="60"/>
      <c r="G60" s="59"/>
      <c r="H60" s="58" t="s">
        <v>79</v>
      </c>
      <c r="I60" s="59"/>
      <c r="J60" s="68"/>
      <c r="K60" s="69"/>
      <c r="L60" s="70"/>
    </row>
    <row r="61" spans="1:12" ht="98.25" customHeight="1" x14ac:dyDescent="0.3">
      <c r="A61" s="51" t="s">
        <v>124</v>
      </c>
      <c r="B61" s="52"/>
      <c r="C61" s="53" t="s">
        <v>87</v>
      </c>
      <c r="D61" s="54"/>
      <c r="E61" s="54"/>
      <c r="F61" s="54"/>
      <c r="G61" s="55"/>
      <c r="H61" s="51" t="s">
        <v>80</v>
      </c>
      <c r="I61" s="52"/>
      <c r="J61" s="71"/>
      <c r="K61" s="72"/>
      <c r="L61" s="73"/>
    </row>
    <row r="62" spans="1:12" ht="30.75" customHeight="1" x14ac:dyDescent="0.3">
      <c r="A62" s="56" t="s">
        <v>81</v>
      </c>
      <c r="B62" s="56"/>
      <c r="C62" s="56"/>
      <c r="D62" s="56"/>
      <c r="E62" s="56"/>
      <c r="F62" s="56"/>
      <c r="G62" s="56"/>
      <c r="H62" s="63"/>
      <c r="I62" s="64"/>
      <c r="J62" s="56" t="s">
        <v>22</v>
      </c>
      <c r="K62" s="57" t="s">
        <v>93</v>
      </c>
      <c r="L62" s="56" t="s">
        <v>23</v>
      </c>
    </row>
    <row r="63" spans="1:12" x14ac:dyDescent="0.3">
      <c r="A63" s="56"/>
      <c r="B63" s="56"/>
      <c r="C63" s="56"/>
      <c r="D63" s="56"/>
      <c r="E63" s="56"/>
      <c r="F63" s="56"/>
      <c r="G63" s="56"/>
      <c r="H63" s="65"/>
      <c r="I63" s="66"/>
      <c r="J63" s="56"/>
      <c r="K63" s="57"/>
      <c r="L63" s="56"/>
    </row>
    <row r="64" spans="1:12" ht="30" customHeight="1" x14ac:dyDescent="0.3">
      <c r="A64" s="67"/>
      <c r="B64" s="67"/>
      <c r="C64" s="61"/>
      <c r="D64" s="61"/>
      <c r="E64" s="61"/>
      <c r="F64" s="61"/>
      <c r="G64" s="61"/>
      <c r="H64" s="49"/>
      <c r="I64" s="49"/>
      <c r="J64" s="41"/>
      <c r="K64" s="15">
        <v>0</v>
      </c>
      <c r="L64" s="24">
        <f>+J64-K64</f>
        <v>0</v>
      </c>
    </row>
    <row r="65" spans="1:12" ht="30" customHeight="1" x14ac:dyDescent="0.3">
      <c r="A65" s="61"/>
      <c r="B65" s="61"/>
      <c r="C65" s="61"/>
      <c r="D65" s="61"/>
      <c r="E65" s="61"/>
      <c r="F65" s="61"/>
      <c r="G65" s="61"/>
      <c r="H65" s="61"/>
      <c r="I65" s="61"/>
      <c r="J65" s="41"/>
      <c r="K65" s="15">
        <v>0</v>
      </c>
      <c r="L65" s="24">
        <f>+J65-K65</f>
        <v>0</v>
      </c>
    </row>
    <row r="66" spans="1:12" ht="15" customHeight="1" x14ac:dyDescent="0.3">
      <c r="A66" s="44" t="s">
        <v>25</v>
      </c>
      <c r="B66" s="44"/>
      <c r="C66" s="44"/>
      <c r="D66" s="44"/>
      <c r="E66" s="44"/>
      <c r="F66" s="44"/>
      <c r="G66" s="44"/>
      <c r="H66" s="44"/>
      <c r="I66" s="44"/>
      <c r="J66" s="17">
        <f>SUM(J64:J65)</f>
        <v>0</v>
      </c>
      <c r="K66" s="17">
        <f>SUM(K64:K65)</f>
        <v>0</v>
      </c>
      <c r="L66" s="17">
        <f>SUM(L64:L65)</f>
        <v>0</v>
      </c>
    </row>
    <row r="67" spans="1:12" x14ac:dyDescent="0.3">
      <c r="A67" s="31" t="s">
        <v>85</v>
      </c>
      <c r="B67" s="39"/>
      <c r="C67" s="39"/>
      <c r="D67" s="39"/>
      <c r="E67" s="39"/>
      <c r="F67" s="39"/>
      <c r="G67" s="39"/>
      <c r="H67" s="39"/>
      <c r="I67" s="39"/>
      <c r="J67" s="39"/>
      <c r="K67" s="39"/>
      <c r="L67" s="40"/>
    </row>
    <row r="68" spans="1:12" ht="29.25" customHeight="1" x14ac:dyDescent="0.3">
      <c r="A68" s="32" t="s">
        <v>48</v>
      </c>
      <c r="B68" s="62" t="s">
        <v>49</v>
      </c>
      <c r="C68" s="62"/>
      <c r="D68" s="33" t="s">
        <v>50</v>
      </c>
      <c r="E68" s="32" t="s">
        <v>51</v>
      </c>
      <c r="F68" s="62" t="s">
        <v>14</v>
      </c>
      <c r="G68" s="62"/>
      <c r="H68" s="62"/>
      <c r="I68" s="62"/>
      <c r="J68" s="62"/>
      <c r="K68" s="62"/>
      <c r="L68" s="62"/>
    </row>
    <row r="69" spans="1:12" ht="39.75" customHeight="1" x14ac:dyDescent="0.3">
      <c r="A69" s="34" t="s">
        <v>52</v>
      </c>
      <c r="B69" s="53" t="s">
        <v>53</v>
      </c>
      <c r="C69" s="55"/>
      <c r="D69" s="35" t="s">
        <v>54</v>
      </c>
      <c r="E69" s="35" t="s">
        <v>122</v>
      </c>
      <c r="F69" s="53" t="s">
        <v>55</v>
      </c>
      <c r="G69" s="54"/>
      <c r="H69" s="54"/>
      <c r="I69" s="54"/>
      <c r="J69" s="54"/>
      <c r="K69" s="54"/>
      <c r="L69" s="55"/>
    </row>
    <row r="70" spans="1:12" ht="18" customHeight="1" x14ac:dyDescent="0.3">
      <c r="A70" s="56" t="s">
        <v>60</v>
      </c>
      <c r="B70" s="56"/>
      <c r="C70" s="56"/>
      <c r="D70" s="56"/>
      <c r="E70" s="56"/>
      <c r="F70" s="56" t="s">
        <v>56</v>
      </c>
      <c r="G70" s="57" t="s">
        <v>57</v>
      </c>
      <c r="H70" s="57" t="s">
        <v>58</v>
      </c>
      <c r="I70" s="57" t="s">
        <v>59</v>
      </c>
      <c r="J70" s="56" t="s">
        <v>22</v>
      </c>
      <c r="K70" s="57" t="s">
        <v>93</v>
      </c>
      <c r="L70" s="56" t="s">
        <v>23</v>
      </c>
    </row>
    <row r="71" spans="1:12" x14ac:dyDescent="0.3">
      <c r="A71" s="56"/>
      <c r="B71" s="56"/>
      <c r="C71" s="56"/>
      <c r="D71" s="56"/>
      <c r="E71" s="56"/>
      <c r="F71" s="56"/>
      <c r="G71" s="57"/>
      <c r="H71" s="57"/>
      <c r="I71" s="57"/>
      <c r="J71" s="56"/>
      <c r="K71" s="57"/>
      <c r="L71" s="56"/>
    </row>
    <row r="72" spans="1:12" ht="30" customHeight="1" x14ac:dyDescent="0.3">
      <c r="A72" s="14"/>
      <c r="B72" s="49"/>
      <c r="C72" s="49"/>
      <c r="D72" s="14"/>
      <c r="E72" s="23"/>
      <c r="F72" s="15"/>
      <c r="G72" s="14"/>
      <c r="H72" s="14"/>
      <c r="I72" s="14"/>
      <c r="J72" s="16">
        <f>+F72*G72*H72*I72</f>
        <v>0</v>
      </c>
      <c r="K72" s="15">
        <v>0</v>
      </c>
      <c r="L72" s="24">
        <f>+J72-K72</f>
        <v>0</v>
      </c>
    </row>
    <row r="73" spans="1:12" ht="30" customHeight="1" x14ac:dyDescent="0.3">
      <c r="A73" s="14"/>
      <c r="B73" s="49"/>
      <c r="C73" s="49"/>
      <c r="D73" s="14"/>
      <c r="E73" s="23"/>
      <c r="F73" s="15"/>
      <c r="G73" s="14"/>
      <c r="H73" s="14"/>
      <c r="I73" s="14"/>
      <c r="J73" s="16">
        <f>+F73*G73*H73*I73</f>
        <v>0</v>
      </c>
      <c r="K73" s="15">
        <v>0</v>
      </c>
      <c r="L73" s="24">
        <f>+J73-K73</f>
        <v>0</v>
      </c>
    </row>
    <row r="74" spans="1:12" x14ac:dyDescent="0.3">
      <c r="A74" s="44" t="s">
        <v>25</v>
      </c>
      <c r="B74" s="44"/>
      <c r="C74" s="44"/>
      <c r="D74" s="44"/>
      <c r="E74" s="44"/>
      <c r="F74" s="44"/>
      <c r="G74" s="44"/>
      <c r="H74" s="44"/>
      <c r="I74" s="44"/>
      <c r="J74" s="17">
        <f>SUM(J72:J73)</f>
        <v>0</v>
      </c>
      <c r="K74" s="17">
        <f>SUM(K72:K73)</f>
        <v>0</v>
      </c>
      <c r="L74" s="17">
        <f>SUM(L72:L73)</f>
        <v>0</v>
      </c>
    </row>
    <row r="75" spans="1:12" x14ac:dyDescent="0.3">
      <c r="A75" s="37" t="s">
        <v>35</v>
      </c>
      <c r="B75" s="21"/>
      <c r="C75" s="45"/>
      <c r="D75" s="45"/>
      <c r="E75" s="45"/>
      <c r="F75" s="45"/>
      <c r="G75" s="45"/>
      <c r="H75" s="45"/>
      <c r="I75" s="45"/>
      <c r="J75" s="45"/>
      <c r="K75" s="45"/>
      <c r="L75" s="46"/>
    </row>
    <row r="76" spans="1:12" ht="60" customHeight="1" x14ac:dyDescent="0.3">
      <c r="A76" s="47"/>
      <c r="B76" s="47"/>
      <c r="C76" s="47"/>
      <c r="D76" s="47"/>
      <c r="E76" s="47"/>
      <c r="F76" s="47"/>
      <c r="G76" s="47"/>
      <c r="H76" s="47"/>
      <c r="I76" s="47"/>
      <c r="J76" s="47"/>
      <c r="K76" s="47"/>
      <c r="L76" s="47"/>
    </row>
    <row r="77" spans="1:12" x14ac:dyDescent="0.3">
      <c r="A77" s="21" t="s">
        <v>88</v>
      </c>
      <c r="B77" s="18"/>
      <c r="C77" s="18"/>
      <c r="D77" s="18"/>
      <c r="E77" s="18"/>
      <c r="F77" s="18"/>
      <c r="G77" s="18"/>
      <c r="H77" s="18"/>
      <c r="I77" s="18"/>
      <c r="J77" s="18"/>
      <c r="K77" s="18"/>
      <c r="L77" s="22"/>
    </row>
    <row r="78" spans="1:12" x14ac:dyDescent="0.3">
      <c r="A78" s="58" t="s">
        <v>77</v>
      </c>
      <c r="B78" s="59"/>
      <c r="C78" s="58" t="s">
        <v>14</v>
      </c>
      <c r="D78" s="60"/>
      <c r="E78" s="60"/>
      <c r="F78" s="60"/>
      <c r="G78" s="60"/>
      <c r="H78" s="60"/>
      <c r="I78" s="60"/>
      <c r="J78" s="60"/>
      <c r="K78" s="60"/>
      <c r="L78" s="59"/>
    </row>
    <row r="79" spans="1:12" ht="36" customHeight="1" x14ac:dyDescent="0.3">
      <c r="A79" s="51" t="s">
        <v>123</v>
      </c>
      <c r="B79" s="52"/>
      <c r="C79" s="53" t="s">
        <v>31</v>
      </c>
      <c r="D79" s="54"/>
      <c r="E79" s="54"/>
      <c r="F79" s="54"/>
      <c r="G79" s="54"/>
      <c r="H79" s="54"/>
      <c r="I79" s="54"/>
      <c r="J79" s="54"/>
      <c r="K79" s="54"/>
      <c r="L79" s="55"/>
    </row>
    <row r="80" spans="1:12" x14ac:dyDescent="0.3">
      <c r="A80" s="56" t="s">
        <v>89</v>
      </c>
      <c r="B80" s="56"/>
      <c r="C80" s="56" t="s">
        <v>57</v>
      </c>
      <c r="D80" s="56"/>
      <c r="E80" s="56" t="s">
        <v>51</v>
      </c>
      <c r="F80" s="56" t="s">
        <v>56</v>
      </c>
      <c r="G80" s="56"/>
      <c r="H80" s="56" t="s">
        <v>90</v>
      </c>
      <c r="I80" s="56"/>
      <c r="J80" s="56" t="s">
        <v>22</v>
      </c>
      <c r="K80" s="57" t="s">
        <v>93</v>
      </c>
      <c r="L80" s="56" t="s">
        <v>23</v>
      </c>
    </row>
    <row r="81" spans="1:12" x14ac:dyDescent="0.3">
      <c r="A81" s="56"/>
      <c r="B81" s="56"/>
      <c r="C81" s="56"/>
      <c r="D81" s="56"/>
      <c r="E81" s="56"/>
      <c r="F81" s="56"/>
      <c r="G81" s="56"/>
      <c r="H81" s="56"/>
      <c r="I81" s="56"/>
      <c r="J81" s="56"/>
      <c r="K81" s="57"/>
      <c r="L81" s="56"/>
    </row>
    <row r="82" spans="1:12" ht="30" customHeight="1" x14ac:dyDescent="0.3">
      <c r="A82" s="48"/>
      <c r="B82" s="48"/>
      <c r="C82" s="49"/>
      <c r="D82" s="49"/>
      <c r="E82" s="23"/>
      <c r="F82" s="50"/>
      <c r="G82" s="50"/>
      <c r="H82" s="49"/>
      <c r="I82" s="49"/>
      <c r="J82" s="16">
        <f>+F82*C82</f>
        <v>0</v>
      </c>
      <c r="K82" s="15">
        <v>0</v>
      </c>
      <c r="L82" s="24">
        <f>+J82-K82</f>
        <v>0</v>
      </c>
    </row>
    <row r="83" spans="1:12" ht="30" customHeight="1" x14ac:dyDescent="0.3">
      <c r="A83" s="48"/>
      <c r="B83" s="48"/>
      <c r="C83" s="49"/>
      <c r="D83" s="49"/>
      <c r="E83" s="23"/>
      <c r="F83" s="50"/>
      <c r="G83" s="50"/>
      <c r="H83" s="49"/>
      <c r="I83" s="49"/>
      <c r="J83" s="16">
        <f>+F83*C83</f>
        <v>0</v>
      </c>
      <c r="K83" s="15">
        <v>0</v>
      </c>
      <c r="L83" s="24">
        <f>+J83-K83</f>
        <v>0</v>
      </c>
    </row>
    <row r="84" spans="1:12" x14ac:dyDescent="0.3">
      <c r="A84" s="44" t="s">
        <v>25</v>
      </c>
      <c r="B84" s="44"/>
      <c r="C84" s="44"/>
      <c r="D84" s="44"/>
      <c r="E84" s="44"/>
      <c r="F84" s="44"/>
      <c r="G84" s="44"/>
      <c r="H84" s="44"/>
      <c r="I84" s="44"/>
      <c r="J84" s="17">
        <f>SUM(J82:J83)</f>
        <v>0</v>
      </c>
      <c r="K84" s="17">
        <f>SUM(K82:K83)</f>
        <v>0</v>
      </c>
      <c r="L84" s="17">
        <f>SUM(L82:L83)</f>
        <v>0</v>
      </c>
    </row>
    <row r="85" spans="1:12" x14ac:dyDescent="0.3">
      <c r="A85" s="37" t="s">
        <v>35</v>
      </c>
      <c r="B85" s="21"/>
      <c r="C85" s="45"/>
      <c r="D85" s="45"/>
      <c r="E85" s="45"/>
      <c r="F85" s="45"/>
      <c r="G85" s="45"/>
      <c r="H85" s="45"/>
      <c r="I85" s="45"/>
      <c r="J85" s="45"/>
      <c r="K85" s="45"/>
      <c r="L85" s="46"/>
    </row>
    <row r="86" spans="1:12" ht="60" customHeight="1" x14ac:dyDescent="0.3">
      <c r="A86" s="47"/>
      <c r="B86" s="47"/>
      <c r="C86" s="47"/>
      <c r="D86" s="47"/>
      <c r="E86" s="47"/>
      <c r="F86" s="47"/>
      <c r="G86" s="47"/>
      <c r="H86" s="47"/>
      <c r="I86" s="47"/>
      <c r="J86" s="47"/>
      <c r="K86" s="47"/>
      <c r="L86" s="47"/>
    </row>
  </sheetData>
  <mergeCells count="160">
    <mergeCell ref="I6:J6"/>
    <mergeCell ref="K6:L6"/>
    <mergeCell ref="A8:L8"/>
    <mergeCell ref="B9:L9"/>
    <mergeCell ref="C10:L10"/>
    <mergeCell ref="C11:L11"/>
    <mergeCell ref="I3:J3"/>
    <mergeCell ref="K3:L3"/>
    <mergeCell ref="I4:J4"/>
    <mergeCell ref="K4:L4"/>
    <mergeCell ref="I5:J5"/>
    <mergeCell ref="K5:L5"/>
    <mergeCell ref="L12:L13"/>
    <mergeCell ref="C14:E14"/>
    <mergeCell ref="F14:G14"/>
    <mergeCell ref="H14:I14"/>
    <mergeCell ref="C15:E15"/>
    <mergeCell ref="F15:G15"/>
    <mergeCell ref="H15:I15"/>
    <mergeCell ref="A12:B13"/>
    <mergeCell ref="C12:E13"/>
    <mergeCell ref="F12:G13"/>
    <mergeCell ref="H12:I13"/>
    <mergeCell ref="J12:J13"/>
    <mergeCell ref="K12:K13"/>
    <mergeCell ref="A22:C23"/>
    <mergeCell ref="D22:E23"/>
    <mergeCell ref="F22:I23"/>
    <mergeCell ref="J22:J23"/>
    <mergeCell ref="K22:K23"/>
    <mergeCell ref="L22:L23"/>
    <mergeCell ref="A16:I16"/>
    <mergeCell ref="A18:L18"/>
    <mergeCell ref="A20:C20"/>
    <mergeCell ref="D20:L20"/>
    <mergeCell ref="A21:C21"/>
    <mergeCell ref="D21:L21"/>
    <mergeCell ref="A26:I26"/>
    <mergeCell ref="A28:L28"/>
    <mergeCell ref="B29:L29"/>
    <mergeCell ref="B30:C30"/>
    <mergeCell ref="F30:L30"/>
    <mergeCell ref="B31:C31"/>
    <mergeCell ref="F31:L31"/>
    <mergeCell ref="A24:C24"/>
    <mergeCell ref="D24:E24"/>
    <mergeCell ref="F24:I24"/>
    <mergeCell ref="A25:C25"/>
    <mergeCell ref="D25:E25"/>
    <mergeCell ref="F25:I25"/>
    <mergeCell ref="K32:K33"/>
    <mergeCell ref="L32:L33"/>
    <mergeCell ref="B34:C34"/>
    <mergeCell ref="B35:C35"/>
    <mergeCell ref="A36:I36"/>
    <mergeCell ref="C37:L37"/>
    <mergeCell ref="A32:E33"/>
    <mergeCell ref="F32:F33"/>
    <mergeCell ref="G32:G33"/>
    <mergeCell ref="H32:H33"/>
    <mergeCell ref="I32:I33"/>
    <mergeCell ref="J32:J33"/>
    <mergeCell ref="L42:L43"/>
    <mergeCell ref="A44:C44"/>
    <mergeCell ref="D44:E44"/>
    <mergeCell ref="F44:I44"/>
    <mergeCell ref="A45:C45"/>
    <mergeCell ref="D45:E45"/>
    <mergeCell ref="F45:I45"/>
    <mergeCell ref="A38:L38"/>
    <mergeCell ref="A40:C40"/>
    <mergeCell ref="D40:L40"/>
    <mergeCell ref="A41:C41"/>
    <mergeCell ref="D41:L41"/>
    <mergeCell ref="A42:C43"/>
    <mergeCell ref="D42:E43"/>
    <mergeCell ref="F42:I43"/>
    <mergeCell ref="J42:J43"/>
    <mergeCell ref="K42:K43"/>
    <mergeCell ref="J52:J53"/>
    <mergeCell ref="K52:K53"/>
    <mergeCell ref="L52:L53"/>
    <mergeCell ref="A46:I46"/>
    <mergeCell ref="C47:L47"/>
    <mergeCell ref="A48:L48"/>
    <mergeCell ref="A50:C50"/>
    <mergeCell ref="D50:L50"/>
    <mergeCell ref="A51:C51"/>
    <mergeCell ref="D51:L51"/>
    <mergeCell ref="A54:C54"/>
    <mergeCell ref="D54:E54"/>
    <mergeCell ref="F54:I54"/>
    <mergeCell ref="A55:C55"/>
    <mergeCell ref="D55:E55"/>
    <mergeCell ref="F55:I55"/>
    <mergeCell ref="A52:C53"/>
    <mergeCell ref="D52:E53"/>
    <mergeCell ref="F52:I53"/>
    <mergeCell ref="A56:I56"/>
    <mergeCell ref="C57:L57"/>
    <mergeCell ref="A58:L58"/>
    <mergeCell ref="A60:B60"/>
    <mergeCell ref="C60:G60"/>
    <mergeCell ref="H60:I60"/>
    <mergeCell ref="J60:L61"/>
    <mergeCell ref="A61:B61"/>
    <mergeCell ref="C61:G61"/>
    <mergeCell ref="H61:I61"/>
    <mergeCell ref="A65:B65"/>
    <mergeCell ref="C65:G65"/>
    <mergeCell ref="H65:I65"/>
    <mergeCell ref="A66:I66"/>
    <mergeCell ref="B68:C68"/>
    <mergeCell ref="F68:L68"/>
    <mergeCell ref="A62:G63"/>
    <mergeCell ref="H62:I63"/>
    <mergeCell ref="J62:J63"/>
    <mergeCell ref="K62:K63"/>
    <mergeCell ref="L62:L63"/>
    <mergeCell ref="A64:B64"/>
    <mergeCell ref="C64:G64"/>
    <mergeCell ref="H64:I64"/>
    <mergeCell ref="B72:C72"/>
    <mergeCell ref="B73:C73"/>
    <mergeCell ref="A74:I74"/>
    <mergeCell ref="C75:L75"/>
    <mergeCell ref="A76:L76"/>
    <mergeCell ref="A78:B78"/>
    <mergeCell ref="C78:L78"/>
    <mergeCell ref="B69:C69"/>
    <mergeCell ref="F69:L69"/>
    <mergeCell ref="A70:E71"/>
    <mergeCell ref="F70:F71"/>
    <mergeCell ref="G70:G71"/>
    <mergeCell ref="H70:H71"/>
    <mergeCell ref="I70:I71"/>
    <mergeCell ref="J70:J71"/>
    <mergeCell ref="K70:K71"/>
    <mergeCell ref="L70:L71"/>
    <mergeCell ref="A79:B79"/>
    <mergeCell ref="C79:L79"/>
    <mergeCell ref="A80:B81"/>
    <mergeCell ref="C80:D81"/>
    <mergeCell ref="E80:E81"/>
    <mergeCell ref="F80:G81"/>
    <mergeCell ref="H80:I81"/>
    <mergeCell ref="J80:J81"/>
    <mergeCell ref="K80:K81"/>
    <mergeCell ref="L80:L81"/>
    <mergeCell ref="A84:I84"/>
    <mergeCell ref="C85:L85"/>
    <mergeCell ref="A86:L86"/>
    <mergeCell ref="A82:B82"/>
    <mergeCell ref="C82:D82"/>
    <mergeCell ref="F82:G82"/>
    <mergeCell ref="H82:I82"/>
    <mergeCell ref="A83:B83"/>
    <mergeCell ref="C83:D83"/>
    <mergeCell ref="F83:G83"/>
    <mergeCell ref="H83:I83"/>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8981FB3-B9C8-4263-BD30-EE21F31776BB}">
          <x14:formula1>
            <xm:f>List!$A$1:$A$15</xm:f>
          </x14:formula1>
          <xm:sqref>K3:L3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2D847-BC42-459D-8FF7-387FEB121605}">
  <dimension ref="A1:L86"/>
  <sheetViews>
    <sheetView workbookViewId="0"/>
  </sheetViews>
  <sheetFormatPr defaultColWidth="8.77734375" defaultRowHeight="14.4" x14ac:dyDescent="0.3"/>
  <cols>
    <col min="1" max="2" width="22.6640625" customWidth="1"/>
    <col min="4" max="4" width="8.44140625" customWidth="1"/>
    <col min="6" max="6" width="8.44140625" customWidth="1"/>
    <col min="7" max="7" width="9" customWidth="1"/>
    <col min="8" max="8" width="8.44140625" customWidth="1"/>
    <col min="9" max="9" width="7.109375" customWidth="1"/>
    <col min="10" max="10" width="12.109375" customWidth="1"/>
    <col min="11" max="11" width="12.6640625" customWidth="1"/>
    <col min="12" max="12" width="12.77734375" customWidth="1"/>
  </cols>
  <sheetData>
    <row r="1" spans="1:12" ht="39.75" customHeight="1" thickBot="1" x14ac:dyDescent="0.45">
      <c r="A1" s="4"/>
      <c r="B1" s="3"/>
      <c r="C1" s="3"/>
      <c r="D1" s="3"/>
      <c r="E1" s="3"/>
      <c r="F1" s="3"/>
      <c r="G1" s="3"/>
      <c r="H1" s="3"/>
      <c r="I1" s="3"/>
      <c r="J1" s="3"/>
      <c r="K1" s="3"/>
      <c r="L1" s="3"/>
    </row>
    <row r="2" spans="1:12" ht="15" customHeight="1" x14ac:dyDescent="0.4">
      <c r="A2" s="6"/>
      <c r="I2" s="7"/>
      <c r="J2" s="7"/>
      <c r="K2" s="7"/>
      <c r="L2" s="7"/>
    </row>
    <row r="3" spans="1:12" ht="18.75" customHeight="1" x14ac:dyDescent="0.55000000000000004">
      <c r="A3" s="2"/>
      <c r="I3" s="105" t="s">
        <v>7</v>
      </c>
      <c r="J3" s="105"/>
      <c r="K3" s="111"/>
      <c r="L3" s="111"/>
    </row>
    <row r="4" spans="1:12" ht="18.75" customHeight="1" x14ac:dyDescent="0.4">
      <c r="A4" s="6" t="s">
        <v>121</v>
      </c>
      <c r="I4" s="105" t="s">
        <v>8</v>
      </c>
      <c r="J4" s="105"/>
      <c r="K4" s="111"/>
      <c r="L4" s="111"/>
    </row>
    <row r="5" spans="1:12" ht="18.75" customHeight="1" x14ac:dyDescent="0.55000000000000004">
      <c r="A5" s="2"/>
      <c r="I5" s="105" t="s">
        <v>9</v>
      </c>
      <c r="J5" s="105"/>
      <c r="K5" s="112">
        <v>46310</v>
      </c>
      <c r="L5" s="112"/>
    </row>
    <row r="6" spans="1:12" ht="18.75" customHeight="1" x14ac:dyDescent="0.55000000000000004">
      <c r="A6" s="2"/>
      <c r="I6" s="105" t="s">
        <v>10</v>
      </c>
      <c r="J6" s="105"/>
      <c r="K6" s="106"/>
      <c r="L6" s="107"/>
    </row>
    <row r="7" spans="1:12" ht="15" customHeight="1" x14ac:dyDescent="0.55000000000000004">
      <c r="A7" s="2"/>
      <c r="I7" s="5"/>
      <c r="J7" s="5"/>
      <c r="K7" s="8"/>
      <c r="L7" s="8"/>
    </row>
    <row r="8" spans="1:12" ht="21" customHeight="1" x14ac:dyDescent="0.3">
      <c r="A8" s="108" t="s">
        <v>128</v>
      </c>
      <c r="B8" s="109"/>
      <c r="C8" s="109"/>
      <c r="D8" s="109"/>
      <c r="E8" s="109"/>
      <c r="F8" s="109"/>
      <c r="G8" s="109"/>
      <c r="H8" s="109"/>
      <c r="I8" s="109"/>
      <c r="J8" s="109"/>
      <c r="K8" s="109"/>
      <c r="L8" s="110"/>
    </row>
    <row r="9" spans="1:12" x14ac:dyDescent="0.3">
      <c r="A9" s="21" t="s">
        <v>11</v>
      </c>
      <c r="B9" s="45"/>
      <c r="C9" s="45"/>
      <c r="D9" s="45"/>
      <c r="E9" s="45"/>
      <c r="F9" s="45"/>
      <c r="G9" s="45"/>
      <c r="H9" s="45"/>
      <c r="I9" s="45"/>
      <c r="J9" s="45"/>
      <c r="K9" s="45"/>
      <c r="L9" s="46"/>
    </row>
    <row r="10" spans="1:12" x14ac:dyDescent="0.3">
      <c r="A10" s="11" t="s">
        <v>12</v>
      </c>
      <c r="B10" s="11" t="s">
        <v>13</v>
      </c>
      <c r="C10" s="58" t="s">
        <v>14</v>
      </c>
      <c r="D10" s="60"/>
      <c r="E10" s="60"/>
      <c r="F10" s="60"/>
      <c r="G10" s="60"/>
      <c r="H10" s="60"/>
      <c r="I10" s="60"/>
      <c r="J10" s="60"/>
      <c r="K10" s="60"/>
      <c r="L10" s="59"/>
    </row>
    <row r="11" spans="1:12" ht="29.25" customHeight="1" x14ac:dyDescent="0.3">
      <c r="A11" s="12" t="s">
        <v>15</v>
      </c>
      <c r="B11" s="12" t="s">
        <v>16</v>
      </c>
      <c r="C11" s="53" t="s">
        <v>17</v>
      </c>
      <c r="D11" s="54"/>
      <c r="E11" s="54"/>
      <c r="F11" s="54"/>
      <c r="G11" s="54"/>
      <c r="H11" s="54"/>
      <c r="I11" s="54"/>
      <c r="J11" s="54"/>
      <c r="K11" s="54"/>
      <c r="L11" s="55"/>
    </row>
    <row r="12" spans="1:12" ht="15" customHeight="1" x14ac:dyDescent="0.3">
      <c r="A12" s="89" t="s">
        <v>24</v>
      </c>
      <c r="B12" s="90"/>
      <c r="C12" s="89" t="s">
        <v>18</v>
      </c>
      <c r="D12" s="93"/>
      <c r="E12" s="90"/>
      <c r="F12" s="95" t="s">
        <v>20</v>
      </c>
      <c r="G12" s="96"/>
      <c r="H12" s="99" t="s">
        <v>21</v>
      </c>
      <c r="I12" s="100"/>
      <c r="J12" s="80" t="s">
        <v>22</v>
      </c>
      <c r="K12" s="103" t="s">
        <v>93</v>
      </c>
      <c r="L12" s="80" t="s">
        <v>23</v>
      </c>
    </row>
    <row r="13" spans="1:12" ht="21.75" customHeight="1" x14ac:dyDescent="0.3">
      <c r="A13" s="91"/>
      <c r="B13" s="92"/>
      <c r="C13" s="91"/>
      <c r="D13" s="94"/>
      <c r="E13" s="92"/>
      <c r="F13" s="97"/>
      <c r="G13" s="98"/>
      <c r="H13" s="101"/>
      <c r="I13" s="102"/>
      <c r="J13" s="81"/>
      <c r="K13" s="104"/>
      <c r="L13" s="81"/>
    </row>
    <row r="14" spans="1:12" ht="30.75" customHeight="1" x14ac:dyDescent="0.3">
      <c r="A14" s="14"/>
      <c r="B14" s="14"/>
      <c r="C14" s="82"/>
      <c r="D14" s="83"/>
      <c r="E14" s="84"/>
      <c r="F14" s="85"/>
      <c r="G14" s="86"/>
      <c r="H14" s="87"/>
      <c r="I14" s="88"/>
      <c r="J14" s="16">
        <f>+H14*C14</f>
        <v>0</v>
      </c>
      <c r="K14" s="15">
        <v>0</v>
      </c>
      <c r="L14" s="16">
        <f>+J14-K14</f>
        <v>0</v>
      </c>
    </row>
    <row r="15" spans="1:12" ht="30.75" customHeight="1" x14ac:dyDescent="0.3">
      <c r="A15" s="14"/>
      <c r="B15" s="14"/>
      <c r="C15" s="82"/>
      <c r="D15" s="83"/>
      <c r="E15" s="84"/>
      <c r="F15" s="85"/>
      <c r="G15" s="86"/>
      <c r="H15" s="87"/>
      <c r="I15" s="88"/>
      <c r="J15" s="16">
        <f>+H15*C15</f>
        <v>0</v>
      </c>
      <c r="K15" s="15">
        <v>0</v>
      </c>
      <c r="L15" s="16">
        <f>+J15-K15</f>
        <v>0</v>
      </c>
    </row>
    <row r="16" spans="1:12" ht="15" customHeight="1" x14ac:dyDescent="0.3">
      <c r="A16" s="44" t="s">
        <v>25</v>
      </c>
      <c r="B16" s="44"/>
      <c r="C16" s="44"/>
      <c r="D16" s="44"/>
      <c r="E16" s="44"/>
      <c r="F16" s="44"/>
      <c r="G16" s="44"/>
      <c r="H16" s="44"/>
      <c r="I16" s="44"/>
      <c r="J16" s="17">
        <f>SUM(J14:J15)</f>
        <v>0</v>
      </c>
      <c r="K16" s="17">
        <f>SUM(K14:K15)</f>
        <v>0</v>
      </c>
      <c r="L16" s="17">
        <f>SUM(L14:L15)</f>
        <v>0</v>
      </c>
    </row>
    <row r="17" spans="1:12" x14ac:dyDescent="0.3">
      <c r="A17" s="21" t="s">
        <v>35</v>
      </c>
      <c r="B17" s="18"/>
      <c r="C17" s="18"/>
      <c r="D17" s="18"/>
      <c r="E17" s="18"/>
      <c r="F17" s="18"/>
      <c r="G17" s="18"/>
      <c r="H17" s="18"/>
      <c r="I17" s="18"/>
      <c r="J17" s="18"/>
      <c r="K17" s="18"/>
      <c r="L17" s="22"/>
    </row>
    <row r="18" spans="1:12" ht="60" customHeight="1" x14ac:dyDescent="0.3">
      <c r="A18" s="77"/>
      <c r="B18" s="78"/>
      <c r="C18" s="78"/>
      <c r="D18" s="78"/>
      <c r="E18" s="78"/>
      <c r="F18" s="78"/>
      <c r="G18" s="78"/>
      <c r="H18" s="78"/>
      <c r="I18" s="78"/>
      <c r="J18" s="78"/>
      <c r="K18" s="78"/>
      <c r="L18" s="79"/>
    </row>
    <row r="19" spans="1:12" x14ac:dyDescent="0.3">
      <c r="A19" s="21" t="s">
        <v>29</v>
      </c>
      <c r="B19" s="18"/>
      <c r="C19" s="18"/>
      <c r="D19" s="18"/>
      <c r="E19" s="18"/>
      <c r="F19" s="18"/>
      <c r="G19" s="18"/>
      <c r="H19" s="18"/>
      <c r="I19" s="18"/>
      <c r="J19" s="18"/>
      <c r="K19" s="18"/>
      <c r="L19" s="22"/>
    </row>
    <row r="20" spans="1:12" x14ac:dyDescent="0.3">
      <c r="A20" s="58" t="s">
        <v>12</v>
      </c>
      <c r="B20" s="60"/>
      <c r="C20" s="59"/>
      <c r="D20" s="58" t="s">
        <v>14</v>
      </c>
      <c r="E20" s="60"/>
      <c r="F20" s="60"/>
      <c r="G20" s="60"/>
      <c r="H20" s="60"/>
      <c r="I20" s="60"/>
      <c r="J20" s="60"/>
      <c r="K20" s="60"/>
      <c r="L20" s="59"/>
    </row>
    <row r="21" spans="1:12" ht="30" customHeight="1" x14ac:dyDescent="0.3">
      <c r="A21" s="53" t="s">
        <v>30</v>
      </c>
      <c r="B21" s="54"/>
      <c r="C21" s="55"/>
      <c r="D21" s="53" t="s">
        <v>31</v>
      </c>
      <c r="E21" s="54"/>
      <c r="F21" s="54"/>
      <c r="G21" s="54"/>
      <c r="H21" s="54"/>
      <c r="I21" s="54"/>
      <c r="J21" s="54"/>
      <c r="K21" s="54"/>
      <c r="L21" s="55"/>
    </row>
    <row r="22" spans="1:12" x14ac:dyDescent="0.3">
      <c r="A22" s="56" t="s">
        <v>32</v>
      </c>
      <c r="B22" s="56"/>
      <c r="C22" s="56"/>
      <c r="D22" s="56" t="s">
        <v>33</v>
      </c>
      <c r="E22" s="56"/>
      <c r="F22" s="56" t="s">
        <v>19</v>
      </c>
      <c r="G22" s="56"/>
      <c r="H22" s="56"/>
      <c r="I22" s="56"/>
      <c r="J22" s="56" t="s">
        <v>22</v>
      </c>
      <c r="K22" s="57" t="s">
        <v>93</v>
      </c>
      <c r="L22" s="56" t="s">
        <v>23</v>
      </c>
    </row>
    <row r="23" spans="1:12" x14ac:dyDescent="0.3">
      <c r="A23" s="56"/>
      <c r="B23" s="56"/>
      <c r="C23" s="56"/>
      <c r="D23" s="56"/>
      <c r="E23" s="56"/>
      <c r="F23" s="56"/>
      <c r="G23" s="56"/>
      <c r="H23" s="56"/>
      <c r="I23" s="56"/>
      <c r="J23" s="56"/>
      <c r="K23" s="57"/>
      <c r="L23" s="56"/>
    </row>
    <row r="24" spans="1:12" ht="29.25" customHeight="1" x14ac:dyDescent="0.3">
      <c r="A24" s="48"/>
      <c r="B24" s="48"/>
      <c r="C24" s="48"/>
      <c r="D24" s="50"/>
      <c r="E24" s="50"/>
      <c r="F24" s="76"/>
      <c r="G24" s="76"/>
      <c r="H24" s="76"/>
      <c r="I24" s="76"/>
      <c r="J24" s="24">
        <f>+F24*D24</f>
        <v>0</v>
      </c>
      <c r="K24" s="15">
        <v>0</v>
      </c>
      <c r="L24" s="24">
        <f>+J24-K24</f>
        <v>0</v>
      </c>
    </row>
    <row r="25" spans="1:12" ht="29.25" customHeight="1" x14ac:dyDescent="0.3">
      <c r="A25" s="48"/>
      <c r="B25" s="48"/>
      <c r="C25" s="48"/>
      <c r="D25" s="50"/>
      <c r="E25" s="50"/>
      <c r="F25" s="76"/>
      <c r="G25" s="76"/>
      <c r="H25" s="76"/>
      <c r="I25" s="76"/>
      <c r="J25" s="24">
        <f>+F25*D25</f>
        <v>0</v>
      </c>
      <c r="K25" s="15">
        <v>0</v>
      </c>
      <c r="L25" s="24">
        <f>+J25-K25</f>
        <v>0</v>
      </c>
    </row>
    <row r="26" spans="1:12" ht="15" customHeight="1" x14ac:dyDescent="0.3">
      <c r="A26" s="44" t="s">
        <v>25</v>
      </c>
      <c r="B26" s="44"/>
      <c r="C26" s="44"/>
      <c r="D26" s="44"/>
      <c r="E26" s="44"/>
      <c r="F26" s="44"/>
      <c r="G26" s="44"/>
      <c r="H26" s="44"/>
      <c r="I26" s="44"/>
      <c r="J26" s="17">
        <f>SUM(J24:J25)</f>
        <v>0</v>
      </c>
      <c r="K26" s="17">
        <f>SUM(K24:K25)</f>
        <v>0</v>
      </c>
      <c r="L26" s="17">
        <f>SUM(L24:L25)</f>
        <v>0</v>
      </c>
    </row>
    <row r="27" spans="1:12" x14ac:dyDescent="0.3">
      <c r="A27" s="37" t="s">
        <v>35</v>
      </c>
      <c r="B27" s="21"/>
      <c r="C27" s="18"/>
      <c r="D27" s="18"/>
      <c r="E27" s="18"/>
      <c r="F27" s="18"/>
      <c r="G27" s="18"/>
      <c r="H27" s="18"/>
      <c r="I27" s="18"/>
      <c r="J27" s="18"/>
      <c r="K27" s="18"/>
      <c r="L27" s="22"/>
    </row>
    <row r="28" spans="1:12" ht="60" customHeight="1" x14ac:dyDescent="0.3">
      <c r="A28" s="47"/>
      <c r="B28" s="47"/>
      <c r="C28" s="47"/>
      <c r="D28" s="47"/>
      <c r="E28" s="47"/>
      <c r="F28" s="47"/>
      <c r="G28" s="47"/>
      <c r="H28" s="47"/>
      <c r="I28" s="47"/>
      <c r="J28" s="47"/>
      <c r="K28" s="47"/>
      <c r="L28" s="47"/>
    </row>
    <row r="29" spans="1:12" x14ac:dyDescent="0.3">
      <c r="A29" s="31" t="s">
        <v>46</v>
      </c>
      <c r="B29" s="74"/>
      <c r="C29" s="74"/>
      <c r="D29" s="74"/>
      <c r="E29" s="74"/>
      <c r="F29" s="74"/>
      <c r="G29" s="74"/>
      <c r="H29" s="74"/>
      <c r="I29" s="74"/>
      <c r="J29" s="74"/>
      <c r="K29" s="74"/>
      <c r="L29" s="75"/>
    </row>
    <row r="30" spans="1:12" ht="29.25" customHeight="1" x14ac:dyDescent="0.3">
      <c r="A30" s="32" t="s">
        <v>48</v>
      </c>
      <c r="B30" s="62" t="s">
        <v>49</v>
      </c>
      <c r="C30" s="62"/>
      <c r="D30" s="33" t="s">
        <v>50</v>
      </c>
      <c r="E30" s="32" t="s">
        <v>51</v>
      </c>
      <c r="F30" s="62" t="s">
        <v>14</v>
      </c>
      <c r="G30" s="62"/>
      <c r="H30" s="62"/>
      <c r="I30" s="62"/>
      <c r="J30" s="62"/>
      <c r="K30" s="62"/>
      <c r="L30" s="62"/>
    </row>
    <row r="31" spans="1:12" ht="39.75" customHeight="1" x14ac:dyDescent="0.3">
      <c r="A31" s="34" t="s">
        <v>52</v>
      </c>
      <c r="B31" s="53" t="s">
        <v>53</v>
      </c>
      <c r="C31" s="55"/>
      <c r="D31" s="35" t="s">
        <v>54</v>
      </c>
      <c r="E31" s="35" t="s">
        <v>122</v>
      </c>
      <c r="F31" s="53" t="s">
        <v>55</v>
      </c>
      <c r="G31" s="54"/>
      <c r="H31" s="54"/>
      <c r="I31" s="54"/>
      <c r="J31" s="54"/>
      <c r="K31" s="54"/>
      <c r="L31" s="55"/>
    </row>
    <row r="32" spans="1:12" ht="18" customHeight="1" x14ac:dyDescent="0.3">
      <c r="A32" s="56" t="s">
        <v>60</v>
      </c>
      <c r="B32" s="56"/>
      <c r="C32" s="56"/>
      <c r="D32" s="56"/>
      <c r="E32" s="56"/>
      <c r="F32" s="56" t="s">
        <v>56</v>
      </c>
      <c r="G32" s="57" t="s">
        <v>57</v>
      </c>
      <c r="H32" s="57" t="s">
        <v>58</v>
      </c>
      <c r="I32" s="57" t="s">
        <v>59</v>
      </c>
      <c r="J32" s="56" t="s">
        <v>22</v>
      </c>
      <c r="K32" s="57" t="s">
        <v>93</v>
      </c>
      <c r="L32" s="56" t="s">
        <v>23</v>
      </c>
    </row>
    <row r="33" spans="1:12" x14ac:dyDescent="0.3">
      <c r="A33" s="56"/>
      <c r="B33" s="56"/>
      <c r="C33" s="56"/>
      <c r="D33" s="56"/>
      <c r="E33" s="56"/>
      <c r="F33" s="56"/>
      <c r="G33" s="57"/>
      <c r="H33" s="57"/>
      <c r="I33" s="57"/>
      <c r="J33" s="56"/>
      <c r="K33" s="57"/>
      <c r="L33" s="56"/>
    </row>
    <row r="34" spans="1:12" ht="30" customHeight="1" x14ac:dyDescent="0.3">
      <c r="A34" s="14"/>
      <c r="B34" s="49"/>
      <c r="C34" s="49"/>
      <c r="D34" s="14"/>
      <c r="E34" s="23"/>
      <c r="F34" s="15"/>
      <c r="G34" s="14"/>
      <c r="H34" s="14"/>
      <c r="I34" s="14"/>
      <c r="J34" s="16">
        <f>+F34*G34*H34*I34</f>
        <v>0</v>
      </c>
      <c r="K34" s="15">
        <v>0</v>
      </c>
      <c r="L34" s="24">
        <f>+J34-K34</f>
        <v>0</v>
      </c>
    </row>
    <row r="35" spans="1:12" ht="30" customHeight="1" x14ac:dyDescent="0.3">
      <c r="A35" s="14"/>
      <c r="B35" s="49"/>
      <c r="C35" s="49"/>
      <c r="D35" s="14"/>
      <c r="E35" s="23"/>
      <c r="F35" s="15"/>
      <c r="G35" s="14"/>
      <c r="H35" s="14"/>
      <c r="I35" s="14"/>
      <c r="J35" s="16">
        <f>+F35*G35*H35*I35</f>
        <v>0</v>
      </c>
      <c r="K35" s="15">
        <v>0</v>
      </c>
      <c r="L35" s="24">
        <f>+J35-K35</f>
        <v>0</v>
      </c>
    </row>
    <row r="36" spans="1:12" x14ac:dyDescent="0.3">
      <c r="A36" s="44" t="s">
        <v>25</v>
      </c>
      <c r="B36" s="44"/>
      <c r="C36" s="44"/>
      <c r="D36" s="44"/>
      <c r="E36" s="44"/>
      <c r="F36" s="44"/>
      <c r="G36" s="44"/>
      <c r="H36" s="44"/>
      <c r="I36" s="44"/>
      <c r="J36" s="17">
        <f>SUM(J34:J35)</f>
        <v>0</v>
      </c>
      <c r="K36" s="17">
        <f>SUM(K34:K35)</f>
        <v>0</v>
      </c>
      <c r="L36" s="17">
        <f>SUM(L34:L35)</f>
        <v>0</v>
      </c>
    </row>
    <row r="37" spans="1:12" x14ac:dyDescent="0.3">
      <c r="A37" s="37" t="s">
        <v>35</v>
      </c>
      <c r="B37" s="21"/>
      <c r="C37" s="45"/>
      <c r="D37" s="45"/>
      <c r="E37" s="45"/>
      <c r="F37" s="45"/>
      <c r="G37" s="45"/>
      <c r="H37" s="45"/>
      <c r="I37" s="45"/>
      <c r="J37" s="45"/>
      <c r="K37" s="45"/>
      <c r="L37" s="46"/>
    </row>
    <row r="38" spans="1:12" ht="60" customHeight="1" x14ac:dyDescent="0.3">
      <c r="A38" s="47"/>
      <c r="B38" s="47"/>
      <c r="C38" s="47"/>
      <c r="D38" s="47"/>
      <c r="E38" s="47"/>
      <c r="F38" s="47"/>
      <c r="G38" s="47"/>
      <c r="H38" s="47"/>
      <c r="I38" s="47"/>
      <c r="J38" s="47"/>
      <c r="K38" s="47"/>
      <c r="L38" s="47"/>
    </row>
    <row r="39" spans="1:12" x14ac:dyDescent="0.3">
      <c r="A39" s="21" t="s">
        <v>65</v>
      </c>
      <c r="B39" s="18"/>
      <c r="C39" s="18"/>
      <c r="D39" s="18"/>
      <c r="E39" s="18"/>
      <c r="F39" s="18"/>
      <c r="G39" s="18"/>
      <c r="H39" s="18"/>
      <c r="I39" s="18"/>
      <c r="J39" s="18"/>
      <c r="K39" s="18"/>
      <c r="L39" s="22"/>
    </row>
    <row r="40" spans="1:12" x14ac:dyDescent="0.3">
      <c r="A40" s="58" t="s">
        <v>66</v>
      </c>
      <c r="B40" s="60"/>
      <c r="C40" s="59"/>
      <c r="D40" s="58" t="s">
        <v>14</v>
      </c>
      <c r="E40" s="60"/>
      <c r="F40" s="60"/>
      <c r="G40" s="60"/>
      <c r="H40" s="60"/>
      <c r="I40" s="60"/>
      <c r="J40" s="60"/>
      <c r="K40" s="60"/>
      <c r="L40" s="59"/>
    </row>
    <row r="41" spans="1:12" ht="30" customHeight="1" x14ac:dyDescent="0.3">
      <c r="A41" s="53" t="s">
        <v>67</v>
      </c>
      <c r="B41" s="54"/>
      <c r="C41" s="55"/>
      <c r="D41" s="53" t="s">
        <v>68</v>
      </c>
      <c r="E41" s="54"/>
      <c r="F41" s="54"/>
      <c r="G41" s="54"/>
      <c r="H41" s="54"/>
      <c r="I41" s="54"/>
      <c r="J41" s="54"/>
      <c r="K41" s="54"/>
      <c r="L41" s="55"/>
    </row>
    <row r="42" spans="1:12" x14ac:dyDescent="0.3">
      <c r="A42" s="56" t="s">
        <v>69</v>
      </c>
      <c r="B42" s="56"/>
      <c r="C42" s="56"/>
      <c r="D42" s="56" t="s">
        <v>70</v>
      </c>
      <c r="E42" s="56"/>
      <c r="F42" s="56" t="s">
        <v>71</v>
      </c>
      <c r="G42" s="56"/>
      <c r="H42" s="56"/>
      <c r="I42" s="56"/>
      <c r="J42" s="56" t="s">
        <v>22</v>
      </c>
      <c r="K42" s="57" t="s">
        <v>93</v>
      </c>
      <c r="L42" s="56" t="s">
        <v>23</v>
      </c>
    </row>
    <row r="43" spans="1:12" x14ac:dyDescent="0.3">
      <c r="A43" s="56"/>
      <c r="B43" s="56"/>
      <c r="C43" s="56"/>
      <c r="D43" s="56"/>
      <c r="E43" s="56"/>
      <c r="F43" s="56"/>
      <c r="G43" s="56"/>
      <c r="H43" s="56"/>
      <c r="I43" s="56"/>
      <c r="J43" s="56"/>
      <c r="K43" s="57"/>
      <c r="L43" s="56"/>
    </row>
    <row r="44" spans="1:12" ht="29.25" customHeight="1" x14ac:dyDescent="0.3">
      <c r="A44" s="48"/>
      <c r="B44" s="48"/>
      <c r="C44" s="48"/>
      <c r="D44" s="50"/>
      <c r="E44" s="50"/>
      <c r="F44" s="50"/>
      <c r="G44" s="50"/>
      <c r="H44" s="50"/>
      <c r="I44" s="50"/>
      <c r="J44" s="24">
        <f>+F44*D44</f>
        <v>0</v>
      </c>
      <c r="K44" s="15">
        <v>0</v>
      </c>
      <c r="L44" s="24">
        <f>+J44-K44</f>
        <v>0</v>
      </c>
    </row>
    <row r="45" spans="1:12" ht="29.25" customHeight="1" x14ac:dyDescent="0.3">
      <c r="A45" s="48"/>
      <c r="B45" s="48"/>
      <c r="C45" s="48"/>
      <c r="D45" s="50"/>
      <c r="E45" s="50"/>
      <c r="F45" s="50"/>
      <c r="G45" s="50"/>
      <c r="H45" s="50"/>
      <c r="I45" s="50"/>
      <c r="J45" s="24">
        <f>+F45*D45</f>
        <v>0</v>
      </c>
      <c r="K45" s="15">
        <v>0</v>
      </c>
      <c r="L45" s="24">
        <f>+J45-K45</f>
        <v>0</v>
      </c>
    </row>
    <row r="46" spans="1:12" ht="15" customHeight="1" x14ac:dyDescent="0.3">
      <c r="A46" s="44" t="s">
        <v>25</v>
      </c>
      <c r="B46" s="44"/>
      <c r="C46" s="44"/>
      <c r="D46" s="44"/>
      <c r="E46" s="44"/>
      <c r="F46" s="44"/>
      <c r="G46" s="44"/>
      <c r="H46" s="44"/>
      <c r="I46" s="44"/>
      <c r="J46" s="17">
        <f>SUM(J44:J45)</f>
        <v>0</v>
      </c>
      <c r="K46" s="17">
        <f>SUM(K44:K45)</f>
        <v>0</v>
      </c>
      <c r="L46" s="17">
        <f>SUM(L44:L45)</f>
        <v>0</v>
      </c>
    </row>
    <row r="47" spans="1:12" x14ac:dyDescent="0.3">
      <c r="A47" s="37" t="s">
        <v>35</v>
      </c>
      <c r="B47" s="21"/>
      <c r="C47" s="45"/>
      <c r="D47" s="45"/>
      <c r="E47" s="45"/>
      <c r="F47" s="45"/>
      <c r="G47" s="45"/>
      <c r="H47" s="45"/>
      <c r="I47" s="45"/>
      <c r="J47" s="45"/>
      <c r="K47" s="45"/>
      <c r="L47" s="46"/>
    </row>
    <row r="48" spans="1:12" ht="60" customHeight="1" x14ac:dyDescent="0.3">
      <c r="A48" s="47"/>
      <c r="B48" s="47"/>
      <c r="C48" s="47"/>
      <c r="D48" s="47"/>
      <c r="E48" s="47"/>
      <c r="F48" s="47"/>
      <c r="G48" s="47"/>
      <c r="H48" s="47"/>
      <c r="I48" s="47"/>
      <c r="J48" s="47"/>
      <c r="K48" s="47"/>
      <c r="L48" s="47"/>
    </row>
    <row r="49" spans="1:12" x14ac:dyDescent="0.3">
      <c r="A49" s="21" t="s">
        <v>73</v>
      </c>
      <c r="B49" s="18"/>
      <c r="C49" s="18"/>
      <c r="D49" s="18"/>
      <c r="E49" s="18"/>
      <c r="F49" s="18"/>
      <c r="G49" s="18"/>
      <c r="H49" s="18"/>
      <c r="I49" s="18"/>
      <c r="J49" s="18"/>
      <c r="K49" s="18"/>
      <c r="L49" s="22"/>
    </row>
    <row r="50" spans="1:12" x14ac:dyDescent="0.3">
      <c r="A50" s="58" t="s">
        <v>66</v>
      </c>
      <c r="B50" s="60"/>
      <c r="C50" s="59"/>
      <c r="D50" s="58" t="s">
        <v>14</v>
      </c>
      <c r="E50" s="60"/>
      <c r="F50" s="60"/>
      <c r="G50" s="60"/>
      <c r="H50" s="60"/>
      <c r="I50" s="60"/>
      <c r="J50" s="60"/>
      <c r="K50" s="60"/>
      <c r="L50" s="59"/>
    </row>
    <row r="51" spans="1:12" ht="30" customHeight="1" x14ac:dyDescent="0.3">
      <c r="A51" s="53" t="s">
        <v>67</v>
      </c>
      <c r="B51" s="54"/>
      <c r="C51" s="55"/>
      <c r="D51" s="53" t="s">
        <v>68</v>
      </c>
      <c r="E51" s="54"/>
      <c r="F51" s="54"/>
      <c r="G51" s="54"/>
      <c r="H51" s="54"/>
      <c r="I51" s="54"/>
      <c r="J51" s="54"/>
      <c r="K51" s="54"/>
      <c r="L51" s="55"/>
    </row>
    <row r="52" spans="1:12" x14ac:dyDescent="0.3">
      <c r="A52" s="56" t="s">
        <v>69</v>
      </c>
      <c r="B52" s="56"/>
      <c r="C52" s="56"/>
      <c r="D52" s="56" t="s">
        <v>70</v>
      </c>
      <c r="E52" s="56"/>
      <c r="F52" s="56" t="s">
        <v>71</v>
      </c>
      <c r="G52" s="56"/>
      <c r="H52" s="56"/>
      <c r="I52" s="56"/>
      <c r="J52" s="56" t="s">
        <v>22</v>
      </c>
      <c r="K52" s="57" t="s">
        <v>93</v>
      </c>
      <c r="L52" s="56" t="s">
        <v>23</v>
      </c>
    </row>
    <row r="53" spans="1:12" x14ac:dyDescent="0.3">
      <c r="A53" s="56"/>
      <c r="B53" s="56"/>
      <c r="C53" s="56"/>
      <c r="D53" s="56"/>
      <c r="E53" s="56"/>
      <c r="F53" s="56"/>
      <c r="G53" s="56"/>
      <c r="H53" s="56"/>
      <c r="I53" s="56"/>
      <c r="J53" s="56"/>
      <c r="K53" s="57"/>
      <c r="L53" s="56"/>
    </row>
    <row r="54" spans="1:12" ht="29.25" customHeight="1" x14ac:dyDescent="0.3">
      <c r="A54" s="48"/>
      <c r="B54" s="48"/>
      <c r="C54" s="48"/>
      <c r="D54" s="50"/>
      <c r="E54" s="50"/>
      <c r="F54" s="50"/>
      <c r="G54" s="50"/>
      <c r="H54" s="50"/>
      <c r="I54" s="50"/>
      <c r="J54" s="24">
        <f>+F54*D54</f>
        <v>0</v>
      </c>
      <c r="K54" s="15">
        <v>0</v>
      </c>
      <c r="L54" s="24">
        <f>+J54-K54</f>
        <v>0</v>
      </c>
    </row>
    <row r="55" spans="1:12" ht="29.25" customHeight="1" x14ac:dyDescent="0.3">
      <c r="A55" s="48"/>
      <c r="B55" s="48"/>
      <c r="C55" s="48"/>
      <c r="D55" s="50"/>
      <c r="E55" s="50"/>
      <c r="F55" s="50"/>
      <c r="G55" s="50"/>
      <c r="H55" s="50"/>
      <c r="I55" s="50"/>
      <c r="J55" s="24">
        <f>+F55*D55</f>
        <v>0</v>
      </c>
      <c r="K55" s="15">
        <v>0</v>
      </c>
      <c r="L55" s="24">
        <f>+J55-K55</f>
        <v>0</v>
      </c>
    </row>
    <row r="56" spans="1:12" ht="15" customHeight="1" x14ac:dyDescent="0.3">
      <c r="A56" s="44" t="s">
        <v>25</v>
      </c>
      <c r="B56" s="44"/>
      <c r="C56" s="44"/>
      <c r="D56" s="44"/>
      <c r="E56" s="44"/>
      <c r="F56" s="44"/>
      <c r="G56" s="44"/>
      <c r="H56" s="44"/>
      <c r="I56" s="44"/>
      <c r="J56" s="17">
        <f>SUM(J54:J55)</f>
        <v>0</v>
      </c>
      <c r="K56" s="17">
        <f>SUM(K54:K55)</f>
        <v>0</v>
      </c>
      <c r="L56" s="17">
        <f>SUM(L54:L55)</f>
        <v>0</v>
      </c>
    </row>
    <row r="57" spans="1:12" x14ac:dyDescent="0.3">
      <c r="A57" s="37" t="s">
        <v>35</v>
      </c>
      <c r="B57" s="21"/>
      <c r="C57" s="45"/>
      <c r="D57" s="45"/>
      <c r="E57" s="45"/>
      <c r="F57" s="45"/>
      <c r="G57" s="45"/>
      <c r="H57" s="45"/>
      <c r="I57" s="45"/>
      <c r="J57" s="45"/>
      <c r="K57" s="45"/>
      <c r="L57" s="46"/>
    </row>
    <row r="58" spans="1:12" ht="60" customHeight="1" x14ac:dyDescent="0.3">
      <c r="A58" s="47"/>
      <c r="B58" s="47"/>
      <c r="C58" s="47"/>
      <c r="D58" s="47"/>
      <c r="E58" s="47"/>
      <c r="F58" s="47"/>
      <c r="G58" s="47"/>
      <c r="H58" s="47"/>
      <c r="I58" s="47"/>
      <c r="J58" s="47"/>
      <c r="K58" s="47"/>
      <c r="L58" s="47"/>
    </row>
    <row r="59" spans="1:12" x14ac:dyDescent="0.3">
      <c r="A59" s="21" t="s">
        <v>86</v>
      </c>
      <c r="B59" s="18"/>
      <c r="C59" s="18"/>
      <c r="D59" s="18"/>
      <c r="E59" s="18"/>
      <c r="F59" s="18"/>
      <c r="G59" s="18"/>
      <c r="H59" s="18"/>
      <c r="I59" s="18"/>
      <c r="J59" s="18"/>
      <c r="K59" s="18"/>
      <c r="L59" s="22"/>
    </row>
    <row r="60" spans="1:12" x14ac:dyDescent="0.3">
      <c r="A60" s="58" t="s">
        <v>77</v>
      </c>
      <c r="B60" s="59"/>
      <c r="C60" s="58" t="s">
        <v>78</v>
      </c>
      <c r="D60" s="60"/>
      <c r="E60" s="60"/>
      <c r="F60" s="60"/>
      <c r="G60" s="59"/>
      <c r="H60" s="58" t="s">
        <v>79</v>
      </c>
      <c r="I60" s="59"/>
      <c r="J60" s="68"/>
      <c r="K60" s="69"/>
      <c r="L60" s="70"/>
    </row>
    <row r="61" spans="1:12" ht="98.25" customHeight="1" x14ac:dyDescent="0.3">
      <c r="A61" s="51" t="s">
        <v>124</v>
      </c>
      <c r="B61" s="52"/>
      <c r="C61" s="53" t="s">
        <v>87</v>
      </c>
      <c r="D61" s="54"/>
      <c r="E61" s="54"/>
      <c r="F61" s="54"/>
      <c r="G61" s="55"/>
      <c r="H61" s="51" t="s">
        <v>80</v>
      </c>
      <c r="I61" s="52"/>
      <c r="J61" s="71"/>
      <c r="K61" s="72"/>
      <c r="L61" s="73"/>
    </row>
    <row r="62" spans="1:12" ht="30.75" customHeight="1" x14ac:dyDescent="0.3">
      <c r="A62" s="56" t="s">
        <v>81</v>
      </c>
      <c r="B62" s="56"/>
      <c r="C62" s="56"/>
      <c r="D62" s="56"/>
      <c r="E62" s="56"/>
      <c r="F62" s="56"/>
      <c r="G62" s="56"/>
      <c r="H62" s="63"/>
      <c r="I62" s="64"/>
      <c r="J62" s="56" t="s">
        <v>22</v>
      </c>
      <c r="K62" s="57" t="s">
        <v>93</v>
      </c>
      <c r="L62" s="56" t="s">
        <v>23</v>
      </c>
    </row>
    <row r="63" spans="1:12" x14ac:dyDescent="0.3">
      <c r="A63" s="56"/>
      <c r="B63" s="56"/>
      <c r="C63" s="56"/>
      <c r="D63" s="56"/>
      <c r="E63" s="56"/>
      <c r="F63" s="56"/>
      <c r="G63" s="56"/>
      <c r="H63" s="65"/>
      <c r="I63" s="66"/>
      <c r="J63" s="56"/>
      <c r="K63" s="57"/>
      <c r="L63" s="56"/>
    </row>
    <row r="64" spans="1:12" ht="30" customHeight="1" x14ac:dyDescent="0.3">
      <c r="A64" s="67"/>
      <c r="B64" s="67"/>
      <c r="C64" s="61"/>
      <c r="D64" s="61"/>
      <c r="E64" s="61"/>
      <c r="F64" s="61"/>
      <c r="G64" s="61"/>
      <c r="H64" s="49"/>
      <c r="I64" s="49"/>
      <c r="J64" s="41"/>
      <c r="K64" s="15">
        <v>0</v>
      </c>
      <c r="L64" s="24">
        <f>+J64-K64</f>
        <v>0</v>
      </c>
    </row>
    <row r="65" spans="1:12" ht="30" customHeight="1" x14ac:dyDescent="0.3">
      <c r="A65" s="61"/>
      <c r="B65" s="61"/>
      <c r="C65" s="61"/>
      <c r="D65" s="61"/>
      <c r="E65" s="61"/>
      <c r="F65" s="61"/>
      <c r="G65" s="61"/>
      <c r="H65" s="61"/>
      <c r="I65" s="61"/>
      <c r="J65" s="41"/>
      <c r="K65" s="15">
        <v>0</v>
      </c>
      <c r="L65" s="24">
        <f>+J65-K65</f>
        <v>0</v>
      </c>
    </row>
    <row r="66" spans="1:12" ht="15" customHeight="1" x14ac:dyDescent="0.3">
      <c r="A66" s="44" t="s">
        <v>25</v>
      </c>
      <c r="B66" s="44"/>
      <c r="C66" s="44"/>
      <c r="D66" s="44"/>
      <c r="E66" s="44"/>
      <c r="F66" s="44"/>
      <c r="G66" s="44"/>
      <c r="H66" s="44"/>
      <c r="I66" s="44"/>
      <c r="J66" s="17">
        <f>SUM(J64:J65)</f>
        <v>0</v>
      </c>
      <c r="K66" s="17">
        <f>SUM(K64:K65)</f>
        <v>0</v>
      </c>
      <c r="L66" s="17">
        <f>SUM(L64:L65)</f>
        <v>0</v>
      </c>
    </row>
    <row r="67" spans="1:12" x14ac:dyDescent="0.3">
      <c r="A67" s="31" t="s">
        <v>85</v>
      </c>
      <c r="B67" s="39"/>
      <c r="C67" s="39"/>
      <c r="D67" s="39"/>
      <c r="E67" s="39"/>
      <c r="F67" s="39"/>
      <c r="G67" s="39"/>
      <c r="H67" s="39"/>
      <c r="I67" s="39"/>
      <c r="J67" s="39"/>
      <c r="K67" s="39"/>
      <c r="L67" s="40"/>
    </row>
    <row r="68" spans="1:12" ht="29.25" customHeight="1" x14ac:dyDescent="0.3">
      <c r="A68" s="32" t="s">
        <v>48</v>
      </c>
      <c r="B68" s="62" t="s">
        <v>49</v>
      </c>
      <c r="C68" s="62"/>
      <c r="D68" s="33" t="s">
        <v>50</v>
      </c>
      <c r="E68" s="32" t="s">
        <v>51</v>
      </c>
      <c r="F68" s="62" t="s">
        <v>14</v>
      </c>
      <c r="G68" s="62"/>
      <c r="H68" s="62"/>
      <c r="I68" s="62"/>
      <c r="J68" s="62"/>
      <c r="K68" s="62"/>
      <c r="L68" s="62"/>
    </row>
    <row r="69" spans="1:12" ht="39.75" customHeight="1" x14ac:dyDescent="0.3">
      <c r="A69" s="34" t="s">
        <v>52</v>
      </c>
      <c r="B69" s="53" t="s">
        <v>53</v>
      </c>
      <c r="C69" s="55"/>
      <c r="D69" s="35" t="s">
        <v>54</v>
      </c>
      <c r="E69" s="35" t="s">
        <v>122</v>
      </c>
      <c r="F69" s="53" t="s">
        <v>55</v>
      </c>
      <c r="G69" s="54"/>
      <c r="H69" s="54"/>
      <c r="I69" s="54"/>
      <c r="J69" s="54"/>
      <c r="K69" s="54"/>
      <c r="L69" s="55"/>
    </row>
    <row r="70" spans="1:12" ht="18" customHeight="1" x14ac:dyDescent="0.3">
      <c r="A70" s="56" t="s">
        <v>60</v>
      </c>
      <c r="B70" s="56"/>
      <c r="C70" s="56"/>
      <c r="D70" s="56"/>
      <c r="E70" s="56"/>
      <c r="F70" s="56" t="s">
        <v>56</v>
      </c>
      <c r="G70" s="57" t="s">
        <v>57</v>
      </c>
      <c r="H70" s="57" t="s">
        <v>58</v>
      </c>
      <c r="I70" s="57" t="s">
        <v>59</v>
      </c>
      <c r="J70" s="56" t="s">
        <v>22</v>
      </c>
      <c r="K70" s="57" t="s">
        <v>93</v>
      </c>
      <c r="L70" s="56" t="s">
        <v>23</v>
      </c>
    </row>
    <row r="71" spans="1:12" x14ac:dyDescent="0.3">
      <c r="A71" s="56"/>
      <c r="B71" s="56"/>
      <c r="C71" s="56"/>
      <c r="D71" s="56"/>
      <c r="E71" s="56"/>
      <c r="F71" s="56"/>
      <c r="G71" s="57"/>
      <c r="H71" s="57"/>
      <c r="I71" s="57"/>
      <c r="J71" s="56"/>
      <c r="K71" s="57"/>
      <c r="L71" s="56"/>
    </row>
    <row r="72" spans="1:12" ht="30" customHeight="1" x14ac:dyDescent="0.3">
      <c r="A72" s="14"/>
      <c r="B72" s="49"/>
      <c r="C72" s="49"/>
      <c r="D72" s="14"/>
      <c r="E72" s="23"/>
      <c r="F72" s="15"/>
      <c r="G72" s="14"/>
      <c r="H72" s="14"/>
      <c r="I72" s="14"/>
      <c r="J72" s="16">
        <f>+F72*G72*H72*I72</f>
        <v>0</v>
      </c>
      <c r="K72" s="15">
        <v>0</v>
      </c>
      <c r="L72" s="24">
        <f>+J72-K72</f>
        <v>0</v>
      </c>
    </row>
    <row r="73" spans="1:12" ht="30" customHeight="1" x14ac:dyDescent="0.3">
      <c r="A73" s="14"/>
      <c r="B73" s="49"/>
      <c r="C73" s="49"/>
      <c r="D73" s="14"/>
      <c r="E73" s="23"/>
      <c r="F73" s="15"/>
      <c r="G73" s="14"/>
      <c r="H73" s="14"/>
      <c r="I73" s="14"/>
      <c r="J73" s="16">
        <f>+F73*G73*H73*I73</f>
        <v>0</v>
      </c>
      <c r="K73" s="15">
        <v>0</v>
      </c>
      <c r="L73" s="24">
        <f>+J73-K73</f>
        <v>0</v>
      </c>
    </row>
    <row r="74" spans="1:12" x14ac:dyDescent="0.3">
      <c r="A74" s="44" t="s">
        <v>25</v>
      </c>
      <c r="B74" s="44"/>
      <c r="C74" s="44"/>
      <c r="D74" s="44"/>
      <c r="E74" s="44"/>
      <c r="F74" s="44"/>
      <c r="G74" s="44"/>
      <c r="H74" s="44"/>
      <c r="I74" s="44"/>
      <c r="J74" s="17">
        <f>SUM(J72:J73)</f>
        <v>0</v>
      </c>
      <c r="K74" s="17">
        <f>SUM(K72:K73)</f>
        <v>0</v>
      </c>
      <c r="L74" s="17">
        <f>SUM(L72:L73)</f>
        <v>0</v>
      </c>
    </row>
    <row r="75" spans="1:12" x14ac:dyDescent="0.3">
      <c r="A75" s="37" t="s">
        <v>35</v>
      </c>
      <c r="B75" s="21"/>
      <c r="C75" s="45"/>
      <c r="D75" s="45"/>
      <c r="E75" s="45"/>
      <c r="F75" s="45"/>
      <c r="G75" s="45"/>
      <c r="H75" s="45"/>
      <c r="I75" s="45"/>
      <c r="J75" s="45"/>
      <c r="K75" s="45"/>
      <c r="L75" s="46"/>
    </row>
    <row r="76" spans="1:12" ht="60" customHeight="1" x14ac:dyDescent="0.3">
      <c r="A76" s="47"/>
      <c r="B76" s="47"/>
      <c r="C76" s="47"/>
      <c r="D76" s="47"/>
      <c r="E76" s="47"/>
      <c r="F76" s="47"/>
      <c r="G76" s="47"/>
      <c r="H76" s="47"/>
      <c r="I76" s="47"/>
      <c r="J76" s="47"/>
      <c r="K76" s="47"/>
      <c r="L76" s="47"/>
    </row>
    <row r="77" spans="1:12" x14ac:dyDescent="0.3">
      <c r="A77" s="21" t="s">
        <v>88</v>
      </c>
      <c r="B77" s="18"/>
      <c r="C77" s="18"/>
      <c r="D77" s="18"/>
      <c r="E77" s="18"/>
      <c r="F77" s="18"/>
      <c r="G77" s="18"/>
      <c r="H77" s="18"/>
      <c r="I77" s="18"/>
      <c r="J77" s="18"/>
      <c r="K77" s="18"/>
      <c r="L77" s="22"/>
    </row>
    <row r="78" spans="1:12" x14ac:dyDescent="0.3">
      <c r="A78" s="58" t="s">
        <v>77</v>
      </c>
      <c r="B78" s="59"/>
      <c r="C78" s="58" t="s">
        <v>14</v>
      </c>
      <c r="D78" s="60"/>
      <c r="E78" s="60"/>
      <c r="F78" s="60"/>
      <c r="G78" s="60"/>
      <c r="H78" s="60"/>
      <c r="I78" s="60"/>
      <c r="J78" s="60"/>
      <c r="K78" s="60"/>
      <c r="L78" s="59"/>
    </row>
    <row r="79" spans="1:12" ht="36" customHeight="1" x14ac:dyDescent="0.3">
      <c r="A79" s="51" t="s">
        <v>123</v>
      </c>
      <c r="B79" s="52"/>
      <c r="C79" s="53" t="s">
        <v>31</v>
      </c>
      <c r="D79" s="54"/>
      <c r="E79" s="54"/>
      <c r="F79" s="54"/>
      <c r="G79" s="54"/>
      <c r="H79" s="54"/>
      <c r="I79" s="54"/>
      <c r="J79" s="54"/>
      <c r="K79" s="54"/>
      <c r="L79" s="55"/>
    </row>
    <row r="80" spans="1:12" x14ac:dyDescent="0.3">
      <c r="A80" s="56" t="s">
        <v>89</v>
      </c>
      <c r="B80" s="56"/>
      <c r="C80" s="56" t="s">
        <v>57</v>
      </c>
      <c r="D80" s="56"/>
      <c r="E80" s="56" t="s">
        <v>51</v>
      </c>
      <c r="F80" s="56" t="s">
        <v>56</v>
      </c>
      <c r="G80" s="56"/>
      <c r="H80" s="56" t="s">
        <v>90</v>
      </c>
      <c r="I80" s="56"/>
      <c r="J80" s="56" t="s">
        <v>22</v>
      </c>
      <c r="K80" s="57" t="s">
        <v>93</v>
      </c>
      <c r="L80" s="56" t="s">
        <v>23</v>
      </c>
    </row>
    <row r="81" spans="1:12" x14ac:dyDescent="0.3">
      <c r="A81" s="56"/>
      <c r="B81" s="56"/>
      <c r="C81" s="56"/>
      <c r="D81" s="56"/>
      <c r="E81" s="56"/>
      <c r="F81" s="56"/>
      <c r="G81" s="56"/>
      <c r="H81" s="56"/>
      <c r="I81" s="56"/>
      <c r="J81" s="56"/>
      <c r="K81" s="57"/>
      <c r="L81" s="56"/>
    </row>
    <row r="82" spans="1:12" ht="30" customHeight="1" x14ac:dyDescent="0.3">
      <c r="A82" s="48"/>
      <c r="B82" s="48"/>
      <c r="C82" s="49"/>
      <c r="D82" s="49"/>
      <c r="E82" s="23"/>
      <c r="F82" s="50"/>
      <c r="G82" s="50"/>
      <c r="H82" s="49"/>
      <c r="I82" s="49"/>
      <c r="J82" s="16">
        <f>+F82*C82</f>
        <v>0</v>
      </c>
      <c r="K82" s="15">
        <v>0</v>
      </c>
      <c r="L82" s="24">
        <f>+J82-K82</f>
        <v>0</v>
      </c>
    </row>
    <row r="83" spans="1:12" ht="30" customHeight="1" x14ac:dyDescent="0.3">
      <c r="A83" s="48"/>
      <c r="B83" s="48"/>
      <c r="C83" s="49"/>
      <c r="D83" s="49"/>
      <c r="E83" s="23"/>
      <c r="F83" s="50"/>
      <c r="G83" s="50"/>
      <c r="H83" s="49"/>
      <c r="I83" s="49"/>
      <c r="J83" s="16">
        <f>+F83*C83</f>
        <v>0</v>
      </c>
      <c r="K83" s="15">
        <v>0</v>
      </c>
      <c r="L83" s="24">
        <f>+J83-K83</f>
        <v>0</v>
      </c>
    </row>
    <row r="84" spans="1:12" x14ac:dyDescent="0.3">
      <c r="A84" s="44" t="s">
        <v>25</v>
      </c>
      <c r="B84" s="44"/>
      <c r="C84" s="44"/>
      <c r="D84" s="44"/>
      <c r="E84" s="44"/>
      <c r="F84" s="44"/>
      <c r="G84" s="44"/>
      <c r="H84" s="44"/>
      <c r="I84" s="44"/>
      <c r="J84" s="17">
        <f>SUM(J82:J83)</f>
        <v>0</v>
      </c>
      <c r="K84" s="17">
        <f>SUM(K82:K83)</f>
        <v>0</v>
      </c>
      <c r="L84" s="17">
        <f>SUM(L82:L83)</f>
        <v>0</v>
      </c>
    </row>
    <row r="85" spans="1:12" x14ac:dyDescent="0.3">
      <c r="A85" s="37" t="s">
        <v>35</v>
      </c>
      <c r="B85" s="21"/>
      <c r="C85" s="45"/>
      <c r="D85" s="45"/>
      <c r="E85" s="45"/>
      <c r="F85" s="45"/>
      <c r="G85" s="45"/>
      <c r="H85" s="45"/>
      <c r="I85" s="45"/>
      <c r="J85" s="45"/>
      <c r="K85" s="45"/>
      <c r="L85" s="46"/>
    </row>
    <row r="86" spans="1:12" ht="60" customHeight="1" x14ac:dyDescent="0.3">
      <c r="A86" s="47"/>
      <c r="B86" s="47"/>
      <c r="C86" s="47"/>
      <c r="D86" s="47"/>
      <c r="E86" s="47"/>
      <c r="F86" s="47"/>
      <c r="G86" s="47"/>
      <c r="H86" s="47"/>
      <c r="I86" s="47"/>
      <c r="J86" s="47"/>
      <c r="K86" s="47"/>
      <c r="L86" s="47"/>
    </row>
  </sheetData>
  <mergeCells count="160">
    <mergeCell ref="I6:J6"/>
    <mergeCell ref="K6:L6"/>
    <mergeCell ref="A8:L8"/>
    <mergeCell ref="B9:L9"/>
    <mergeCell ref="C10:L10"/>
    <mergeCell ref="C11:L11"/>
    <mergeCell ref="I3:J3"/>
    <mergeCell ref="K3:L3"/>
    <mergeCell ref="I4:J4"/>
    <mergeCell ref="K4:L4"/>
    <mergeCell ref="I5:J5"/>
    <mergeCell ref="K5:L5"/>
    <mergeCell ref="L12:L13"/>
    <mergeCell ref="C14:E14"/>
    <mergeCell ref="F14:G14"/>
    <mergeCell ref="H14:I14"/>
    <mergeCell ref="C15:E15"/>
    <mergeCell ref="F15:G15"/>
    <mergeCell ref="H15:I15"/>
    <mergeCell ref="A12:B13"/>
    <mergeCell ref="C12:E13"/>
    <mergeCell ref="F12:G13"/>
    <mergeCell ref="H12:I13"/>
    <mergeCell ref="J12:J13"/>
    <mergeCell ref="K12:K13"/>
    <mergeCell ref="A22:C23"/>
    <mergeCell ref="D22:E23"/>
    <mergeCell ref="F22:I23"/>
    <mergeCell ref="J22:J23"/>
    <mergeCell ref="K22:K23"/>
    <mergeCell ref="L22:L23"/>
    <mergeCell ref="A16:I16"/>
    <mergeCell ref="A18:L18"/>
    <mergeCell ref="A20:C20"/>
    <mergeCell ref="D20:L20"/>
    <mergeCell ref="A21:C21"/>
    <mergeCell ref="D21:L21"/>
    <mergeCell ref="A26:I26"/>
    <mergeCell ref="A28:L28"/>
    <mergeCell ref="B29:L29"/>
    <mergeCell ref="B30:C30"/>
    <mergeCell ref="F30:L30"/>
    <mergeCell ref="B31:C31"/>
    <mergeCell ref="F31:L31"/>
    <mergeCell ref="A24:C24"/>
    <mergeCell ref="D24:E24"/>
    <mergeCell ref="F24:I24"/>
    <mergeCell ref="A25:C25"/>
    <mergeCell ref="D25:E25"/>
    <mergeCell ref="F25:I25"/>
    <mergeCell ref="K32:K33"/>
    <mergeCell ref="L32:L33"/>
    <mergeCell ref="B34:C34"/>
    <mergeCell ref="B35:C35"/>
    <mergeCell ref="A36:I36"/>
    <mergeCell ref="C37:L37"/>
    <mergeCell ref="A32:E33"/>
    <mergeCell ref="F32:F33"/>
    <mergeCell ref="G32:G33"/>
    <mergeCell ref="H32:H33"/>
    <mergeCell ref="I32:I33"/>
    <mergeCell ref="J32:J33"/>
    <mergeCell ref="L42:L43"/>
    <mergeCell ref="A44:C44"/>
    <mergeCell ref="D44:E44"/>
    <mergeCell ref="F44:I44"/>
    <mergeCell ref="A45:C45"/>
    <mergeCell ref="D45:E45"/>
    <mergeCell ref="F45:I45"/>
    <mergeCell ref="A38:L38"/>
    <mergeCell ref="A40:C40"/>
    <mergeCell ref="D40:L40"/>
    <mergeCell ref="A41:C41"/>
    <mergeCell ref="D41:L41"/>
    <mergeCell ref="A42:C43"/>
    <mergeCell ref="D42:E43"/>
    <mergeCell ref="F42:I43"/>
    <mergeCell ref="J42:J43"/>
    <mergeCell ref="K42:K43"/>
    <mergeCell ref="J52:J53"/>
    <mergeCell ref="K52:K53"/>
    <mergeCell ref="L52:L53"/>
    <mergeCell ref="A46:I46"/>
    <mergeCell ref="C47:L47"/>
    <mergeCell ref="A48:L48"/>
    <mergeCell ref="A50:C50"/>
    <mergeCell ref="D50:L50"/>
    <mergeCell ref="A51:C51"/>
    <mergeCell ref="D51:L51"/>
    <mergeCell ref="A54:C54"/>
    <mergeCell ref="D54:E54"/>
    <mergeCell ref="F54:I54"/>
    <mergeCell ref="A55:C55"/>
    <mergeCell ref="D55:E55"/>
    <mergeCell ref="F55:I55"/>
    <mergeCell ref="A52:C53"/>
    <mergeCell ref="D52:E53"/>
    <mergeCell ref="F52:I53"/>
    <mergeCell ref="A56:I56"/>
    <mergeCell ref="C57:L57"/>
    <mergeCell ref="A58:L58"/>
    <mergeCell ref="A60:B60"/>
    <mergeCell ref="C60:G60"/>
    <mergeCell ref="H60:I60"/>
    <mergeCell ref="J60:L61"/>
    <mergeCell ref="A61:B61"/>
    <mergeCell ref="C61:G61"/>
    <mergeCell ref="H61:I61"/>
    <mergeCell ref="A65:B65"/>
    <mergeCell ref="C65:G65"/>
    <mergeCell ref="H65:I65"/>
    <mergeCell ref="A66:I66"/>
    <mergeCell ref="B68:C68"/>
    <mergeCell ref="F68:L68"/>
    <mergeCell ref="A62:G63"/>
    <mergeCell ref="H62:I63"/>
    <mergeCell ref="J62:J63"/>
    <mergeCell ref="K62:K63"/>
    <mergeCell ref="L62:L63"/>
    <mergeCell ref="A64:B64"/>
    <mergeCell ref="C64:G64"/>
    <mergeCell ref="H64:I64"/>
    <mergeCell ref="B72:C72"/>
    <mergeCell ref="B73:C73"/>
    <mergeCell ref="A74:I74"/>
    <mergeCell ref="C75:L75"/>
    <mergeCell ref="A76:L76"/>
    <mergeCell ref="A78:B78"/>
    <mergeCell ref="C78:L78"/>
    <mergeCell ref="B69:C69"/>
    <mergeCell ref="F69:L69"/>
    <mergeCell ref="A70:E71"/>
    <mergeCell ref="F70:F71"/>
    <mergeCell ref="G70:G71"/>
    <mergeCell ref="H70:H71"/>
    <mergeCell ref="I70:I71"/>
    <mergeCell ref="J70:J71"/>
    <mergeCell ref="K70:K71"/>
    <mergeCell ref="L70:L71"/>
    <mergeCell ref="A79:B79"/>
    <mergeCell ref="C79:L79"/>
    <mergeCell ref="A80:B81"/>
    <mergeCell ref="C80:D81"/>
    <mergeCell ref="E80:E81"/>
    <mergeCell ref="F80:G81"/>
    <mergeCell ref="H80:I81"/>
    <mergeCell ref="J80:J81"/>
    <mergeCell ref="K80:K81"/>
    <mergeCell ref="L80:L81"/>
    <mergeCell ref="A84:I84"/>
    <mergeCell ref="C85:L85"/>
    <mergeCell ref="A86:L86"/>
    <mergeCell ref="A82:B82"/>
    <mergeCell ref="C82:D82"/>
    <mergeCell ref="F82:G82"/>
    <mergeCell ref="H82:I82"/>
    <mergeCell ref="A83:B83"/>
    <mergeCell ref="C83:D83"/>
    <mergeCell ref="F83:G83"/>
    <mergeCell ref="H83:I83"/>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711F7D4-DF27-42D1-B503-535A19304D39}">
          <x14:formula1>
            <xm:f>List!$A$1:$A$15</xm:f>
          </x14:formula1>
          <xm:sqref>K3:L3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B9B76-5895-4F3D-9117-5C2407547427}">
  <dimension ref="A1:L86"/>
  <sheetViews>
    <sheetView topLeftCell="A68" workbookViewId="0">
      <selection activeCell="A9" sqref="A9"/>
    </sheetView>
  </sheetViews>
  <sheetFormatPr defaultColWidth="8.77734375" defaultRowHeight="14.4" x14ac:dyDescent="0.3"/>
  <cols>
    <col min="1" max="2" width="22.6640625" customWidth="1"/>
    <col min="4" max="4" width="8.44140625" customWidth="1"/>
    <col min="6" max="6" width="8.44140625" customWidth="1"/>
    <col min="7" max="7" width="9" customWidth="1"/>
    <col min="8" max="8" width="8.44140625" customWidth="1"/>
    <col min="9" max="9" width="7.109375" customWidth="1"/>
    <col min="10" max="10" width="12.109375" customWidth="1"/>
    <col min="11" max="11" width="12.6640625" customWidth="1"/>
    <col min="12" max="12" width="12.77734375" customWidth="1"/>
  </cols>
  <sheetData>
    <row r="1" spans="1:12" ht="39.75" customHeight="1" thickBot="1" x14ac:dyDescent="0.45">
      <c r="A1" s="4"/>
      <c r="B1" s="3"/>
      <c r="C1" s="3"/>
      <c r="D1" s="3"/>
      <c r="E1" s="3"/>
      <c r="F1" s="3"/>
      <c r="G1" s="3"/>
      <c r="H1" s="3"/>
      <c r="I1" s="3"/>
      <c r="J1" s="3"/>
      <c r="K1" s="3"/>
      <c r="L1" s="3"/>
    </row>
    <row r="2" spans="1:12" ht="15" customHeight="1" x14ac:dyDescent="0.4">
      <c r="A2" s="6"/>
      <c r="I2" s="7"/>
      <c r="J2" s="7"/>
      <c r="K2" s="7"/>
      <c r="L2" s="7"/>
    </row>
    <row r="3" spans="1:12" ht="18.75" customHeight="1" x14ac:dyDescent="0.55000000000000004">
      <c r="A3" s="2"/>
      <c r="I3" s="105" t="s">
        <v>7</v>
      </c>
      <c r="J3" s="105"/>
      <c r="K3" s="111"/>
      <c r="L3" s="111"/>
    </row>
    <row r="4" spans="1:12" ht="18.75" customHeight="1" x14ac:dyDescent="0.4">
      <c r="A4" s="6" t="s">
        <v>121</v>
      </c>
      <c r="I4" s="105" t="s">
        <v>8</v>
      </c>
      <c r="J4" s="105"/>
      <c r="K4" s="111"/>
      <c r="L4" s="111"/>
    </row>
    <row r="5" spans="1:12" ht="18.75" customHeight="1" x14ac:dyDescent="0.55000000000000004">
      <c r="A5" s="2"/>
      <c r="I5" s="105" t="s">
        <v>9</v>
      </c>
      <c r="J5" s="105"/>
      <c r="K5" s="112">
        <v>46310</v>
      </c>
      <c r="L5" s="112"/>
    </row>
    <row r="6" spans="1:12" ht="18.75" customHeight="1" x14ac:dyDescent="0.55000000000000004">
      <c r="A6" s="2"/>
      <c r="I6" s="105" t="s">
        <v>10</v>
      </c>
      <c r="J6" s="105"/>
      <c r="K6" s="106"/>
      <c r="L6" s="107"/>
    </row>
    <row r="7" spans="1:12" ht="15" customHeight="1" x14ac:dyDescent="0.55000000000000004">
      <c r="A7" s="2"/>
      <c r="I7" s="5"/>
      <c r="J7" s="5"/>
      <c r="K7" s="8"/>
      <c r="L7" s="8"/>
    </row>
    <row r="8" spans="1:12" ht="21" customHeight="1" x14ac:dyDescent="0.3">
      <c r="A8" s="108" t="s">
        <v>129</v>
      </c>
      <c r="B8" s="109"/>
      <c r="C8" s="109"/>
      <c r="D8" s="109"/>
      <c r="E8" s="109"/>
      <c r="F8" s="109"/>
      <c r="G8" s="109"/>
      <c r="H8" s="109"/>
      <c r="I8" s="109"/>
      <c r="J8" s="109"/>
      <c r="K8" s="109"/>
      <c r="L8" s="110"/>
    </row>
    <row r="9" spans="1:12" x14ac:dyDescent="0.3">
      <c r="A9" s="21" t="s">
        <v>11</v>
      </c>
      <c r="B9" s="45"/>
      <c r="C9" s="45"/>
      <c r="D9" s="45"/>
      <c r="E9" s="45"/>
      <c r="F9" s="45"/>
      <c r="G9" s="45"/>
      <c r="H9" s="45"/>
      <c r="I9" s="45"/>
      <c r="J9" s="45"/>
      <c r="K9" s="45"/>
      <c r="L9" s="46"/>
    </row>
    <row r="10" spans="1:12" x14ac:dyDescent="0.3">
      <c r="A10" s="11" t="s">
        <v>12</v>
      </c>
      <c r="B10" s="11" t="s">
        <v>13</v>
      </c>
      <c r="C10" s="58" t="s">
        <v>14</v>
      </c>
      <c r="D10" s="60"/>
      <c r="E10" s="60"/>
      <c r="F10" s="60"/>
      <c r="G10" s="60"/>
      <c r="H10" s="60"/>
      <c r="I10" s="60"/>
      <c r="J10" s="60"/>
      <c r="K10" s="60"/>
      <c r="L10" s="59"/>
    </row>
    <row r="11" spans="1:12" ht="29.25" customHeight="1" x14ac:dyDescent="0.3">
      <c r="A11" s="12" t="s">
        <v>15</v>
      </c>
      <c r="B11" s="12" t="s">
        <v>16</v>
      </c>
      <c r="C11" s="53" t="s">
        <v>17</v>
      </c>
      <c r="D11" s="54"/>
      <c r="E11" s="54"/>
      <c r="F11" s="54"/>
      <c r="G11" s="54"/>
      <c r="H11" s="54"/>
      <c r="I11" s="54"/>
      <c r="J11" s="54"/>
      <c r="K11" s="54"/>
      <c r="L11" s="55"/>
    </row>
    <row r="12" spans="1:12" ht="15" customHeight="1" x14ac:dyDescent="0.3">
      <c r="A12" s="89" t="s">
        <v>24</v>
      </c>
      <c r="B12" s="90"/>
      <c r="C12" s="89" t="s">
        <v>18</v>
      </c>
      <c r="D12" s="93"/>
      <c r="E12" s="90"/>
      <c r="F12" s="95" t="s">
        <v>20</v>
      </c>
      <c r="G12" s="96"/>
      <c r="H12" s="99" t="s">
        <v>21</v>
      </c>
      <c r="I12" s="100"/>
      <c r="J12" s="80" t="s">
        <v>22</v>
      </c>
      <c r="K12" s="103" t="s">
        <v>93</v>
      </c>
      <c r="L12" s="80" t="s">
        <v>23</v>
      </c>
    </row>
    <row r="13" spans="1:12" ht="21.75" customHeight="1" x14ac:dyDescent="0.3">
      <c r="A13" s="91"/>
      <c r="B13" s="92"/>
      <c r="C13" s="91"/>
      <c r="D13" s="94"/>
      <c r="E13" s="92"/>
      <c r="F13" s="97"/>
      <c r="G13" s="98"/>
      <c r="H13" s="101"/>
      <c r="I13" s="102"/>
      <c r="J13" s="81"/>
      <c r="K13" s="104"/>
      <c r="L13" s="81"/>
    </row>
    <row r="14" spans="1:12" ht="30.75" customHeight="1" x14ac:dyDescent="0.3">
      <c r="A14" s="14"/>
      <c r="B14" s="14"/>
      <c r="C14" s="82"/>
      <c r="D14" s="83"/>
      <c r="E14" s="84"/>
      <c r="F14" s="85"/>
      <c r="G14" s="86"/>
      <c r="H14" s="87"/>
      <c r="I14" s="88"/>
      <c r="J14" s="16">
        <f>+H14*C14</f>
        <v>0</v>
      </c>
      <c r="K14" s="15">
        <v>0</v>
      </c>
      <c r="L14" s="16">
        <f>+J14-K14</f>
        <v>0</v>
      </c>
    </row>
    <row r="15" spans="1:12" ht="30.75" customHeight="1" x14ac:dyDescent="0.3">
      <c r="A15" s="14"/>
      <c r="B15" s="14"/>
      <c r="C15" s="82"/>
      <c r="D15" s="83"/>
      <c r="E15" s="84"/>
      <c r="F15" s="85"/>
      <c r="G15" s="86"/>
      <c r="H15" s="87"/>
      <c r="I15" s="88"/>
      <c r="J15" s="16">
        <f>+H15*C15</f>
        <v>0</v>
      </c>
      <c r="K15" s="15">
        <v>0</v>
      </c>
      <c r="L15" s="16">
        <f>+J15-K15</f>
        <v>0</v>
      </c>
    </row>
    <row r="16" spans="1:12" ht="15" customHeight="1" x14ac:dyDescent="0.3">
      <c r="A16" s="44" t="s">
        <v>25</v>
      </c>
      <c r="B16" s="44"/>
      <c r="C16" s="44"/>
      <c r="D16" s="44"/>
      <c r="E16" s="44"/>
      <c r="F16" s="44"/>
      <c r="G16" s="44"/>
      <c r="H16" s="44"/>
      <c r="I16" s="44"/>
      <c r="J16" s="17">
        <f>SUM(J14:J15)</f>
        <v>0</v>
      </c>
      <c r="K16" s="17">
        <f>SUM(K14:K15)</f>
        <v>0</v>
      </c>
      <c r="L16" s="17">
        <f>SUM(L14:L15)</f>
        <v>0</v>
      </c>
    </row>
    <row r="17" spans="1:12" x14ac:dyDescent="0.3">
      <c r="A17" s="21" t="s">
        <v>35</v>
      </c>
      <c r="B17" s="18"/>
      <c r="C17" s="18"/>
      <c r="D17" s="18"/>
      <c r="E17" s="18"/>
      <c r="F17" s="18"/>
      <c r="G17" s="18"/>
      <c r="H17" s="18"/>
      <c r="I17" s="18"/>
      <c r="J17" s="18"/>
      <c r="K17" s="18"/>
      <c r="L17" s="22"/>
    </row>
    <row r="18" spans="1:12" ht="60" customHeight="1" x14ac:dyDescent="0.3">
      <c r="A18" s="77"/>
      <c r="B18" s="78"/>
      <c r="C18" s="78"/>
      <c r="D18" s="78"/>
      <c r="E18" s="78"/>
      <c r="F18" s="78"/>
      <c r="G18" s="78"/>
      <c r="H18" s="78"/>
      <c r="I18" s="78"/>
      <c r="J18" s="78"/>
      <c r="K18" s="78"/>
      <c r="L18" s="79"/>
    </row>
    <row r="19" spans="1:12" x14ac:dyDescent="0.3">
      <c r="A19" s="21" t="s">
        <v>29</v>
      </c>
      <c r="B19" s="18"/>
      <c r="C19" s="18"/>
      <c r="D19" s="18"/>
      <c r="E19" s="18"/>
      <c r="F19" s="18"/>
      <c r="G19" s="18"/>
      <c r="H19" s="18"/>
      <c r="I19" s="18"/>
      <c r="J19" s="18"/>
      <c r="K19" s="18"/>
      <c r="L19" s="22"/>
    </row>
    <row r="20" spans="1:12" x14ac:dyDescent="0.3">
      <c r="A20" s="58" t="s">
        <v>12</v>
      </c>
      <c r="B20" s="60"/>
      <c r="C20" s="59"/>
      <c r="D20" s="58" t="s">
        <v>14</v>
      </c>
      <c r="E20" s="60"/>
      <c r="F20" s="60"/>
      <c r="G20" s="60"/>
      <c r="H20" s="60"/>
      <c r="I20" s="60"/>
      <c r="J20" s="60"/>
      <c r="K20" s="60"/>
      <c r="L20" s="59"/>
    </row>
    <row r="21" spans="1:12" ht="30" customHeight="1" x14ac:dyDescent="0.3">
      <c r="A21" s="53" t="s">
        <v>30</v>
      </c>
      <c r="B21" s="54"/>
      <c r="C21" s="55"/>
      <c r="D21" s="53" t="s">
        <v>31</v>
      </c>
      <c r="E21" s="54"/>
      <c r="F21" s="54"/>
      <c r="G21" s="54"/>
      <c r="H21" s="54"/>
      <c r="I21" s="54"/>
      <c r="J21" s="54"/>
      <c r="K21" s="54"/>
      <c r="L21" s="55"/>
    </row>
    <row r="22" spans="1:12" x14ac:dyDescent="0.3">
      <c r="A22" s="56" t="s">
        <v>32</v>
      </c>
      <c r="B22" s="56"/>
      <c r="C22" s="56"/>
      <c r="D22" s="56" t="s">
        <v>33</v>
      </c>
      <c r="E22" s="56"/>
      <c r="F22" s="56" t="s">
        <v>19</v>
      </c>
      <c r="G22" s="56"/>
      <c r="H22" s="56"/>
      <c r="I22" s="56"/>
      <c r="J22" s="56" t="s">
        <v>22</v>
      </c>
      <c r="K22" s="57" t="s">
        <v>93</v>
      </c>
      <c r="L22" s="56" t="s">
        <v>23</v>
      </c>
    </row>
    <row r="23" spans="1:12" x14ac:dyDescent="0.3">
      <c r="A23" s="56"/>
      <c r="B23" s="56"/>
      <c r="C23" s="56"/>
      <c r="D23" s="56"/>
      <c r="E23" s="56"/>
      <c r="F23" s="56"/>
      <c r="G23" s="56"/>
      <c r="H23" s="56"/>
      <c r="I23" s="56"/>
      <c r="J23" s="56"/>
      <c r="K23" s="57"/>
      <c r="L23" s="56"/>
    </row>
    <row r="24" spans="1:12" ht="29.25" customHeight="1" x14ac:dyDescent="0.3">
      <c r="A24" s="48"/>
      <c r="B24" s="48"/>
      <c r="C24" s="48"/>
      <c r="D24" s="50"/>
      <c r="E24" s="50"/>
      <c r="F24" s="76"/>
      <c r="G24" s="76"/>
      <c r="H24" s="76"/>
      <c r="I24" s="76"/>
      <c r="J24" s="24">
        <f>+F24*D24</f>
        <v>0</v>
      </c>
      <c r="K24" s="15">
        <v>0</v>
      </c>
      <c r="L24" s="24">
        <f>+J24-K24</f>
        <v>0</v>
      </c>
    </row>
    <row r="25" spans="1:12" ht="29.25" customHeight="1" x14ac:dyDescent="0.3">
      <c r="A25" s="48"/>
      <c r="B25" s="48"/>
      <c r="C25" s="48"/>
      <c r="D25" s="50"/>
      <c r="E25" s="50"/>
      <c r="F25" s="76"/>
      <c r="G25" s="76"/>
      <c r="H25" s="76"/>
      <c r="I25" s="76"/>
      <c r="J25" s="24">
        <f>+F25*D25</f>
        <v>0</v>
      </c>
      <c r="K25" s="15">
        <v>0</v>
      </c>
      <c r="L25" s="24">
        <f>+J25-K25</f>
        <v>0</v>
      </c>
    </row>
    <row r="26" spans="1:12" ht="15" customHeight="1" x14ac:dyDescent="0.3">
      <c r="A26" s="44" t="s">
        <v>25</v>
      </c>
      <c r="B26" s="44"/>
      <c r="C26" s="44"/>
      <c r="D26" s="44"/>
      <c r="E26" s="44"/>
      <c r="F26" s="44"/>
      <c r="G26" s="44"/>
      <c r="H26" s="44"/>
      <c r="I26" s="44"/>
      <c r="J26" s="17">
        <f>SUM(J24:J25)</f>
        <v>0</v>
      </c>
      <c r="K26" s="17">
        <f>SUM(K24:K25)</f>
        <v>0</v>
      </c>
      <c r="L26" s="17">
        <f>SUM(L24:L25)</f>
        <v>0</v>
      </c>
    </row>
    <row r="27" spans="1:12" x14ac:dyDescent="0.3">
      <c r="A27" s="37" t="s">
        <v>35</v>
      </c>
      <c r="B27" s="21"/>
      <c r="C27" s="18"/>
      <c r="D27" s="18"/>
      <c r="E27" s="18"/>
      <c r="F27" s="18"/>
      <c r="G27" s="18"/>
      <c r="H27" s="18"/>
      <c r="I27" s="18"/>
      <c r="J27" s="18"/>
      <c r="K27" s="18"/>
      <c r="L27" s="22"/>
    </row>
    <row r="28" spans="1:12" ht="60" customHeight="1" x14ac:dyDescent="0.3">
      <c r="A28" s="47"/>
      <c r="B28" s="47"/>
      <c r="C28" s="47"/>
      <c r="D28" s="47"/>
      <c r="E28" s="47"/>
      <c r="F28" s="47"/>
      <c r="G28" s="47"/>
      <c r="H28" s="47"/>
      <c r="I28" s="47"/>
      <c r="J28" s="47"/>
      <c r="K28" s="47"/>
      <c r="L28" s="47"/>
    </row>
    <row r="29" spans="1:12" x14ac:dyDescent="0.3">
      <c r="A29" s="31" t="s">
        <v>46</v>
      </c>
      <c r="B29" s="74"/>
      <c r="C29" s="74"/>
      <c r="D29" s="74"/>
      <c r="E29" s="74"/>
      <c r="F29" s="74"/>
      <c r="G29" s="74"/>
      <c r="H29" s="74"/>
      <c r="I29" s="74"/>
      <c r="J29" s="74"/>
      <c r="K29" s="74"/>
      <c r="L29" s="75"/>
    </row>
    <row r="30" spans="1:12" ht="29.25" customHeight="1" x14ac:dyDescent="0.3">
      <c r="A30" s="32" t="s">
        <v>48</v>
      </c>
      <c r="B30" s="62" t="s">
        <v>49</v>
      </c>
      <c r="C30" s="62"/>
      <c r="D30" s="33" t="s">
        <v>50</v>
      </c>
      <c r="E30" s="32" t="s">
        <v>51</v>
      </c>
      <c r="F30" s="62" t="s">
        <v>14</v>
      </c>
      <c r="G30" s="62"/>
      <c r="H30" s="62"/>
      <c r="I30" s="62"/>
      <c r="J30" s="62"/>
      <c r="K30" s="62"/>
      <c r="L30" s="62"/>
    </row>
    <row r="31" spans="1:12" ht="39.75" customHeight="1" x14ac:dyDescent="0.3">
      <c r="A31" s="34" t="s">
        <v>52</v>
      </c>
      <c r="B31" s="53" t="s">
        <v>53</v>
      </c>
      <c r="C31" s="55"/>
      <c r="D31" s="35" t="s">
        <v>54</v>
      </c>
      <c r="E31" s="35" t="s">
        <v>122</v>
      </c>
      <c r="F31" s="53" t="s">
        <v>55</v>
      </c>
      <c r="G31" s="54"/>
      <c r="H31" s="54"/>
      <c r="I31" s="54"/>
      <c r="J31" s="54"/>
      <c r="K31" s="54"/>
      <c r="L31" s="55"/>
    </row>
    <row r="32" spans="1:12" ht="18" customHeight="1" x14ac:dyDescent="0.3">
      <c r="A32" s="56" t="s">
        <v>60</v>
      </c>
      <c r="B32" s="56"/>
      <c r="C32" s="56"/>
      <c r="D32" s="56"/>
      <c r="E32" s="56"/>
      <c r="F32" s="56" t="s">
        <v>56</v>
      </c>
      <c r="G32" s="57" t="s">
        <v>57</v>
      </c>
      <c r="H32" s="57" t="s">
        <v>58</v>
      </c>
      <c r="I32" s="57" t="s">
        <v>59</v>
      </c>
      <c r="J32" s="56" t="s">
        <v>22</v>
      </c>
      <c r="K32" s="57" t="s">
        <v>93</v>
      </c>
      <c r="L32" s="56" t="s">
        <v>23</v>
      </c>
    </row>
    <row r="33" spans="1:12" x14ac:dyDescent="0.3">
      <c r="A33" s="56"/>
      <c r="B33" s="56"/>
      <c r="C33" s="56"/>
      <c r="D33" s="56"/>
      <c r="E33" s="56"/>
      <c r="F33" s="56"/>
      <c r="G33" s="57"/>
      <c r="H33" s="57"/>
      <c r="I33" s="57"/>
      <c r="J33" s="56"/>
      <c r="K33" s="57"/>
      <c r="L33" s="56"/>
    </row>
    <row r="34" spans="1:12" ht="30" customHeight="1" x14ac:dyDescent="0.3">
      <c r="A34" s="14"/>
      <c r="B34" s="49"/>
      <c r="C34" s="49"/>
      <c r="D34" s="14"/>
      <c r="E34" s="23"/>
      <c r="F34" s="15"/>
      <c r="G34" s="14"/>
      <c r="H34" s="14"/>
      <c r="I34" s="14"/>
      <c r="J34" s="16">
        <f>+F34*G34*H34*I34</f>
        <v>0</v>
      </c>
      <c r="K34" s="15">
        <v>0</v>
      </c>
      <c r="L34" s="24">
        <f>+J34-K34</f>
        <v>0</v>
      </c>
    </row>
    <row r="35" spans="1:12" ht="30" customHeight="1" x14ac:dyDescent="0.3">
      <c r="A35" s="14"/>
      <c r="B35" s="49"/>
      <c r="C35" s="49"/>
      <c r="D35" s="14"/>
      <c r="E35" s="23"/>
      <c r="F35" s="15"/>
      <c r="G35" s="14"/>
      <c r="H35" s="14"/>
      <c r="I35" s="14"/>
      <c r="J35" s="16">
        <f>+F35*G35*H35*I35</f>
        <v>0</v>
      </c>
      <c r="K35" s="15">
        <v>0</v>
      </c>
      <c r="L35" s="24">
        <f>+J35-K35</f>
        <v>0</v>
      </c>
    </row>
    <row r="36" spans="1:12" x14ac:dyDescent="0.3">
      <c r="A36" s="44" t="s">
        <v>25</v>
      </c>
      <c r="B36" s="44"/>
      <c r="C36" s="44"/>
      <c r="D36" s="44"/>
      <c r="E36" s="44"/>
      <c r="F36" s="44"/>
      <c r="G36" s="44"/>
      <c r="H36" s="44"/>
      <c r="I36" s="44"/>
      <c r="J36" s="17">
        <f>SUM(J34:J35)</f>
        <v>0</v>
      </c>
      <c r="K36" s="17">
        <f>SUM(K34:K35)</f>
        <v>0</v>
      </c>
      <c r="L36" s="17">
        <f>SUM(L34:L35)</f>
        <v>0</v>
      </c>
    </row>
    <row r="37" spans="1:12" x14ac:dyDescent="0.3">
      <c r="A37" s="37" t="s">
        <v>35</v>
      </c>
      <c r="B37" s="21"/>
      <c r="C37" s="45"/>
      <c r="D37" s="45"/>
      <c r="E37" s="45"/>
      <c r="F37" s="45"/>
      <c r="G37" s="45"/>
      <c r="H37" s="45"/>
      <c r="I37" s="45"/>
      <c r="J37" s="45"/>
      <c r="K37" s="45"/>
      <c r="L37" s="46"/>
    </row>
    <row r="38" spans="1:12" ht="60" customHeight="1" x14ac:dyDescent="0.3">
      <c r="A38" s="47"/>
      <c r="B38" s="47"/>
      <c r="C38" s="47"/>
      <c r="D38" s="47"/>
      <c r="E38" s="47"/>
      <c r="F38" s="47"/>
      <c r="G38" s="47"/>
      <c r="H38" s="47"/>
      <c r="I38" s="47"/>
      <c r="J38" s="47"/>
      <c r="K38" s="47"/>
      <c r="L38" s="47"/>
    </row>
    <row r="39" spans="1:12" x14ac:dyDescent="0.3">
      <c r="A39" s="21" t="s">
        <v>65</v>
      </c>
      <c r="B39" s="18"/>
      <c r="C39" s="18"/>
      <c r="D39" s="18"/>
      <c r="E39" s="18"/>
      <c r="F39" s="18"/>
      <c r="G39" s="18"/>
      <c r="H39" s="18"/>
      <c r="I39" s="18"/>
      <c r="J39" s="18"/>
      <c r="K39" s="18"/>
      <c r="L39" s="22"/>
    </row>
    <row r="40" spans="1:12" x14ac:dyDescent="0.3">
      <c r="A40" s="58" t="s">
        <v>66</v>
      </c>
      <c r="B40" s="60"/>
      <c r="C40" s="59"/>
      <c r="D40" s="58" t="s">
        <v>14</v>
      </c>
      <c r="E40" s="60"/>
      <c r="F40" s="60"/>
      <c r="G40" s="60"/>
      <c r="H40" s="60"/>
      <c r="I40" s="60"/>
      <c r="J40" s="60"/>
      <c r="K40" s="60"/>
      <c r="L40" s="59"/>
    </row>
    <row r="41" spans="1:12" ht="30" customHeight="1" x14ac:dyDescent="0.3">
      <c r="A41" s="53" t="s">
        <v>67</v>
      </c>
      <c r="B41" s="54"/>
      <c r="C41" s="55"/>
      <c r="D41" s="53" t="s">
        <v>68</v>
      </c>
      <c r="E41" s="54"/>
      <c r="F41" s="54"/>
      <c r="G41" s="54"/>
      <c r="H41" s="54"/>
      <c r="I41" s="54"/>
      <c r="J41" s="54"/>
      <c r="K41" s="54"/>
      <c r="L41" s="55"/>
    </row>
    <row r="42" spans="1:12" x14ac:dyDescent="0.3">
      <c r="A42" s="56" t="s">
        <v>69</v>
      </c>
      <c r="B42" s="56"/>
      <c r="C42" s="56"/>
      <c r="D42" s="56" t="s">
        <v>70</v>
      </c>
      <c r="E42" s="56"/>
      <c r="F42" s="56" t="s">
        <v>71</v>
      </c>
      <c r="G42" s="56"/>
      <c r="H42" s="56"/>
      <c r="I42" s="56"/>
      <c r="J42" s="56" t="s">
        <v>22</v>
      </c>
      <c r="K42" s="57" t="s">
        <v>93</v>
      </c>
      <c r="L42" s="56" t="s">
        <v>23</v>
      </c>
    </row>
    <row r="43" spans="1:12" x14ac:dyDescent="0.3">
      <c r="A43" s="56"/>
      <c r="B43" s="56"/>
      <c r="C43" s="56"/>
      <c r="D43" s="56"/>
      <c r="E43" s="56"/>
      <c r="F43" s="56"/>
      <c r="G43" s="56"/>
      <c r="H43" s="56"/>
      <c r="I43" s="56"/>
      <c r="J43" s="56"/>
      <c r="K43" s="57"/>
      <c r="L43" s="56"/>
    </row>
    <row r="44" spans="1:12" ht="29.25" customHeight="1" x14ac:dyDescent="0.3">
      <c r="A44" s="48"/>
      <c r="B44" s="48"/>
      <c r="C44" s="48"/>
      <c r="D44" s="50"/>
      <c r="E44" s="50"/>
      <c r="F44" s="50"/>
      <c r="G44" s="50"/>
      <c r="H44" s="50"/>
      <c r="I44" s="50"/>
      <c r="J44" s="24">
        <f>+F44*D44</f>
        <v>0</v>
      </c>
      <c r="K44" s="15">
        <v>0</v>
      </c>
      <c r="L44" s="24">
        <f>+J44-K44</f>
        <v>0</v>
      </c>
    </row>
    <row r="45" spans="1:12" ht="29.25" customHeight="1" x14ac:dyDescent="0.3">
      <c r="A45" s="48"/>
      <c r="B45" s="48"/>
      <c r="C45" s="48"/>
      <c r="D45" s="50"/>
      <c r="E45" s="50"/>
      <c r="F45" s="50"/>
      <c r="G45" s="50"/>
      <c r="H45" s="50"/>
      <c r="I45" s="50"/>
      <c r="J45" s="24">
        <f>+F45*D45</f>
        <v>0</v>
      </c>
      <c r="K45" s="15">
        <v>0</v>
      </c>
      <c r="L45" s="24">
        <f>+J45-K45</f>
        <v>0</v>
      </c>
    </row>
    <row r="46" spans="1:12" ht="15" customHeight="1" x14ac:dyDescent="0.3">
      <c r="A46" s="44" t="s">
        <v>25</v>
      </c>
      <c r="B46" s="44"/>
      <c r="C46" s="44"/>
      <c r="D46" s="44"/>
      <c r="E46" s="44"/>
      <c r="F46" s="44"/>
      <c r="G46" s="44"/>
      <c r="H46" s="44"/>
      <c r="I46" s="44"/>
      <c r="J46" s="17">
        <f>SUM(J44:J45)</f>
        <v>0</v>
      </c>
      <c r="K46" s="17">
        <f>SUM(K44:K45)</f>
        <v>0</v>
      </c>
      <c r="L46" s="17">
        <f>SUM(L44:L45)</f>
        <v>0</v>
      </c>
    </row>
    <row r="47" spans="1:12" x14ac:dyDescent="0.3">
      <c r="A47" s="37" t="s">
        <v>35</v>
      </c>
      <c r="B47" s="21"/>
      <c r="C47" s="45"/>
      <c r="D47" s="45"/>
      <c r="E47" s="45"/>
      <c r="F47" s="45"/>
      <c r="G47" s="45"/>
      <c r="H47" s="45"/>
      <c r="I47" s="45"/>
      <c r="J47" s="45"/>
      <c r="K47" s="45"/>
      <c r="L47" s="46"/>
    </row>
    <row r="48" spans="1:12" ht="60" customHeight="1" x14ac:dyDescent="0.3">
      <c r="A48" s="47"/>
      <c r="B48" s="47"/>
      <c r="C48" s="47"/>
      <c r="D48" s="47"/>
      <c r="E48" s="47"/>
      <c r="F48" s="47"/>
      <c r="G48" s="47"/>
      <c r="H48" s="47"/>
      <c r="I48" s="47"/>
      <c r="J48" s="47"/>
      <c r="K48" s="47"/>
      <c r="L48" s="47"/>
    </row>
    <row r="49" spans="1:12" x14ac:dyDescent="0.3">
      <c r="A49" s="21" t="s">
        <v>73</v>
      </c>
      <c r="B49" s="18"/>
      <c r="C49" s="18"/>
      <c r="D49" s="18"/>
      <c r="E49" s="18"/>
      <c r="F49" s="18"/>
      <c r="G49" s="18"/>
      <c r="H49" s="18"/>
      <c r="I49" s="18"/>
      <c r="J49" s="18"/>
      <c r="K49" s="18"/>
      <c r="L49" s="22"/>
    </row>
    <row r="50" spans="1:12" x14ac:dyDescent="0.3">
      <c r="A50" s="58" t="s">
        <v>66</v>
      </c>
      <c r="B50" s="60"/>
      <c r="C50" s="59"/>
      <c r="D50" s="58" t="s">
        <v>14</v>
      </c>
      <c r="E50" s="60"/>
      <c r="F50" s="60"/>
      <c r="G50" s="60"/>
      <c r="H50" s="60"/>
      <c r="I50" s="60"/>
      <c r="J50" s="60"/>
      <c r="K50" s="60"/>
      <c r="L50" s="59"/>
    </row>
    <row r="51" spans="1:12" ht="30" customHeight="1" x14ac:dyDescent="0.3">
      <c r="A51" s="53" t="s">
        <v>67</v>
      </c>
      <c r="B51" s="54"/>
      <c r="C51" s="55"/>
      <c r="D51" s="53" t="s">
        <v>68</v>
      </c>
      <c r="E51" s="54"/>
      <c r="F51" s="54"/>
      <c r="G51" s="54"/>
      <c r="H51" s="54"/>
      <c r="I51" s="54"/>
      <c r="J51" s="54"/>
      <c r="K51" s="54"/>
      <c r="L51" s="55"/>
    </row>
    <row r="52" spans="1:12" x14ac:dyDescent="0.3">
      <c r="A52" s="56" t="s">
        <v>69</v>
      </c>
      <c r="B52" s="56"/>
      <c r="C52" s="56"/>
      <c r="D52" s="56" t="s">
        <v>70</v>
      </c>
      <c r="E52" s="56"/>
      <c r="F52" s="56" t="s">
        <v>71</v>
      </c>
      <c r="G52" s="56"/>
      <c r="H52" s="56"/>
      <c r="I52" s="56"/>
      <c r="J52" s="56" t="s">
        <v>22</v>
      </c>
      <c r="K52" s="57" t="s">
        <v>93</v>
      </c>
      <c r="L52" s="56" t="s">
        <v>23</v>
      </c>
    </row>
    <row r="53" spans="1:12" x14ac:dyDescent="0.3">
      <c r="A53" s="56"/>
      <c r="B53" s="56"/>
      <c r="C53" s="56"/>
      <c r="D53" s="56"/>
      <c r="E53" s="56"/>
      <c r="F53" s="56"/>
      <c r="G53" s="56"/>
      <c r="H53" s="56"/>
      <c r="I53" s="56"/>
      <c r="J53" s="56"/>
      <c r="K53" s="57"/>
      <c r="L53" s="56"/>
    </row>
    <row r="54" spans="1:12" ht="29.25" customHeight="1" x14ac:dyDescent="0.3">
      <c r="A54" s="48"/>
      <c r="B54" s="48"/>
      <c r="C54" s="48"/>
      <c r="D54" s="50"/>
      <c r="E54" s="50"/>
      <c r="F54" s="50"/>
      <c r="G54" s="50"/>
      <c r="H54" s="50"/>
      <c r="I54" s="50"/>
      <c r="J54" s="24">
        <f>+F54*D54</f>
        <v>0</v>
      </c>
      <c r="K54" s="15">
        <v>0</v>
      </c>
      <c r="L54" s="24">
        <f>+J54-K54</f>
        <v>0</v>
      </c>
    </row>
    <row r="55" spans="1:12" ht="29.25" customHeight="1" x14ac:dyDescent="0.3">
      <c r="A55" s="48"/>
      <c r="B55" s="48"/>
      <c r="C55" s="48"/>
      <c r="D55" s="50"/>
      <c r="E55" s="50"/>
      <c r="F55" s="50"/>
      <c r="G55" s="50"/>
      <c r="H55" s="50"/>
      <c r="I55" s="50"/>
      <c r="J55" s="24">
        <f>+F55*D55</f>
        <v>0</v>
      </c>
      <c r="K55" s="15">
        <v>0</v>
      </c>
      <c r="L55" s="24">
        <f>+J55-K55</f>
        <v>0</v>
      </c>
    </row>
    <row r="56" spans="1:12" ht="15" customHeight="1" x14ac:dyDescent="0.3">
      <c r="A56" s="44" t="s">
        <v>25</v>
      </c>
      <c r="B56" s="44"/>
      <c r="C56" s="44"/>
      <c r="D56" s="44"/>
      <c r="E56" s="44"/>
      <c r="F56" s="44"/>
      <c r="G56" s="44"/>
      <c r="H56" s="44"/>
      <c r="I56" s="44"/>
      <c r="J56" s="17">
        <f>SUM(J54:J55)</f>
        <v>0</v>
      </c>
      <c r="K56" s="17">
        <f>SUM(K54:K55)</f>
        <v>0</v>
      </c>
      <c r="L56" s="17">
        <f>SUM(L54:L55)</f>
        <v>0</v>
      </c>
    </row>
    <row r="57" spans="1:12" x14ac:dyDescent="0.3">
      <c r="A57" s="37" t="s">
        <v>35</v>
      </c>
      <c r="B57" s="21"/>
      <c r="C57" s="45"/>
      <c r="D57" s="45"/>
      <c r="E57" s="45"/>
      <c r="F57" s="45"/>
      <c r="G57" s="45"/>
      <c r="H57" s="45"/>
      <c r="I57" s="45"/>
      <c r="J57" s="45"/>
      <c r="K57" s="45"/>
      <c r="L57" s="46"/>
    </row>
    <row r="58" spans="1:12" ht="60" customHeight="1" x14ac:dyDescent="0.3">
      <c r="A58" s="47"/>
      <c r="B58" s="47"/>
      <c r="C58" s="47"/>
      <c r="D58" s="47"/>
      <c r="E58" s="47"/>
      <c r="F58" s="47"/>
      <c r="G58" s="47"/>
      <c r="H58" s="47"/>
      <c r="I58" s="47"/>
      <c r="J58" s="47"/>
      <c r="K58" s="47"/>
      <c r="L58" s="47"/>
    </row>
    <row r="59" spans="1:12" x14ac:dyDescent="0.3">
      <c r="A59" s="21" t="s">
        <v>86</v>
      </c>
      <c r="B59" s="18"/>
      <c r="C59" s="18"/>
      <c r="D59" s="18"/>
      <c r="E59" s="18"/>
      <c r="F59" s="18"/>
      <c r="G59" s="18"/>
      <c r="H59" s="18"/>
      <c r="I59" s="18"/>
      <c r="J59" s="18"/>
      <c r="K59" s="18"/>
      <c r="L59" s="22"/>
    </row>
    <row r="60" spans="1:12" x14ac:dyDescent="0.3">
      <c r="A60" s="58" t="s">
        <v>77</v>
      </c>
      <c r="B60" s="59"/>
      <c r="C60" s="58" t="s">
        <v>78</v>
      </c>
      <c r="D60" s="60"/>
      <c r="E60" s="60"/>
      <c r="F60" s="60"/>
      <c r="G60" s="59"/>
      <c r="H60" s="58" t="s">
        <v>79</v>
      </c>
      <c r="I60" s="59"/>
      <c r="J60" s="68"/>
      <c r="K60" s="69"/>
      <c r="L60" s="70"/>
    </row>
    <row r="61" spans="1:12" ht="98.25" customHeight="1" x14ac:dyDescent="0.3">
      <c r="A61" s="51" t="s">
        <v>124</v>
      </c>
      <c r="B61" s="52"/>
      <c r="C61" s="53" t="s">
        <v>87</v>
      </c>
      <c r="D61" s="54"/>
      <c r="E61" s="54"/>
      <c r="F61" s="54"/>
      <c r="G61" s="55"/>
      <c r="H61" s="51" t="s">
        <v>80</v>
      </c>
      <c r="I61" s="52"/>
      <c r="J61" s="71"/>
      <c r="K61" s="72"/>
      <c r="L61" s="73"/>
    </row>
    <row r="62" spans="1:12" ht="30.75" customHeight="1" x14ac:dyDescent="0.3">
      <c r="A62" s="56" t="s">
        <v>81</v>
      </c>
      <c r="B62" s="56"/>
      <c r="C62" s="56"/>
      <c r="D62" s="56"/>
      <c r="E62" s="56"/>
      <c r="F62" s="56"/>
      <c r="G62" s="56"/>
      <c r="H62" s="63"/>
      <c r="I62" s="64"/>
      <c r="J62" s="56" t="s">
        <v>22</v>
      </c>
      <c r="K62" s="57" t="s">
        <v>93</v>
      </c>
      <c r="L62" s="56" t="s">
        <v>23</v>
      </c>
    </row>
    <row r="63" spans="1:12" x14ac:dyDescent="0.3">
      <c r="A63" s="56"/>
      <c r="B63" s="56"/>
      <c r="C63" s="56"/>
      <c r="D63" s="56"/>
      <c r="E63" s="56"/>
      <c r="F63" s="56"/>
      <c r="G63" s="56"/>
      <c r="H63" s="65"/>
      <c r="I63" s="66"/>
      <c r="J63" s="56"/>
      <c r="K63" s="57"/>
      <c r="L63" s="56"/>
    </row>
    <row r="64" spans="1:12" ht="30" customHeight="1" x14ac:dyDescent="0.3">
      <c r="A64" s="67"/>
      <c r="B64" s="67"/>
      <c r="C64" s="61"/>
      <c r="D64" s="61"/>
      <c r="E64" s="61"/>
      <c r="F64" s="61"/>
      <c r="G64" s="61"/>
      <c r="H64" s="49"/>
      <c r="I64" s="49"/>
      <c r="J64" s="41"/>
      <c r="K64" s="15">
        <v>0</v>
      </c>
      <c r="L64" s="24">
        <f>+J64-K64</f>
        <v>0</v>
      </c>
    </row>
    <row r="65" spans="1:12" ht="30" customHeight="1" x14ac:dyDescent="0.3">
      <c r="A65" s="61"/>
      <c r="B65" s="61"/>
      <c r="C65" s="61"/>
      <c r="D65" s="61"/>
      <c r="E65" s="61"/>
      <c r="F65" s="61"/>
      <c r="G65" s="61"/>
      <c r="H65" s="61"/>
      <c r="I65" s="61"/>
      <c r="J65" s="41"/>
      <c r="K65" s="15">
        <v>0</v>
      </c>
      <c r="L65" s="24">
        <f>+J65-K65</f>
        <v>0</v>
      </c>
    </row>
    <row r="66" spans="1:12" ht="15" customHeight="1" x14ac:dyDescent="0.3">
      <c r="A66" s="44" t="s">
        <v>25</v>
      </c>
      <c r="B66" s="44"/>
      <c r="C66" s="44"/>
      <c r="D66" s="44"/>
      <c r="E66" s="44"/>
      <c r="F66" s="44"/>
      <c r="G66" s="44"/>
      <c r="H66" s="44"/>
      <c r="I66" s="44"/>
      <c r="J66" s="17">
        <f>SUM(J64:J65)</f>
        <v>0</v>
      </c>
      <c r="K66" s="17">
        <f>SUM(K64:K65)</f>
        <v>0</v>
      </c>
      <c r="L66" s="17">
        <f>SUM(L64:L65)</f>
        <v>0</v>
      </c>
    </row>
    <row r="67" spans="1:12" x14ac:dyDescent="0.3">
      <c r="A67" s="31" t="s">
        <v>85</v>
      </c>
      <c r="B67" s="39"/>
      <c r="C67" s="39"/>
      <c r="D67" s="39"/>
      <c r="E67" s="39"/>
      <c r="F67" s="39"/>
      <c r="G67" s="39"/>
      <c r="H67" s="39"/>
      <c r="I67" s="39"/>
      <c r="J67" s="39"/>
      <c r="K67" s="39"/>
      <c r="L67" s="40"/>
    </row>
    <row r="68" spans="1:12" ht="29.25" customHeight="1" x14ac:dyDescent="0.3">
      <c r="A68" s="32" t="s">
        <v>48</v>
      </c>
      <c r="B68" s="62" t="s">
        <v>49</v>
      </c>
      <c r="C68" s="62"/>
      <c r="D68" s="33" t="s">
        <v>50</v>
      </c>
      <c r="E68" s="32" t="s">
        <v>51</v>
      </c>
      <c r="F68" s="62" t="s">
        <v>14</v>
      </c>
      <c r="G68" s="62"/>
      <c r="H68" s="62"/>
      <c r="I68" s="62"/>
      <c r="J68" s="62"/>
      <c r="K68" s="62"/>
      <c r="L68" s="62"/>
    </row>
    <row r="69" spans="1:12" ht="39.75" customHeight="1" x14ac:dyDescent="0.3">
      <c r="A69" s="34" t="s">
        <v>52</v>
      </c>
      <c r="B69" s="53" t="s">
        <v>53</v>
      </c>
      <c r="C69" s="55"/>
      <c r="D69" s="35" t="s">
        <v>54</v>
      </c>
      <c r="E69" s="35" t="s">
        <v>122</v>
      </c>
      <c r="F69" s="53" t="s">
        <v>55</v>
      </c>
      <c r="G69" s="54"/>
      <c r="H69" s="54"/>
      <c r="I69" s="54"/>
      <c r="J69" s="54"/>
      <c r="K69" s="54"/>
      <c r="L69" s="55"/>
    </row>
    <row r="70" spans="1:12" ht="18" customHeight="1" x14ac:dyDescent="0.3">
      <c r="A70" s="56" t="s">
        <v>60</v>
      </c>
      <c r="B70" s="56"/>
      <c r="C70" s="56"/>
      <c r="D70" s="56"/>
      <c r="E70" s="56"/>
      <c r="F70" s="56" t="s">
        <v>56</v>
      </c>
      <c r="G70" s="57" t="s">
        <v>57</v>
      </c>
      <c r="H70" s="57" t="s">
        <v>58</v>
      </c>
      <c r="I70" s="57" t="s">
        <v>59</v>
      </c>
      <c r="J70" s="56" t="s">
        <v>22</v>
      </c>
      <c r="K70" s="57" t="s">
        <v>93</v>
      </c>
      <c r="L70" s="56" t="s">
        <v>23</v>
      </c>
    </row>
    <row r="71" spans="1:12" x14ac:dyDescent="0.3">
      <c r="A71" s="56"/>
      <c r="B71" s="56"/>
      <c r="C71" s="56"/>
      <c r="D71" s="56"/>
      <c r="E71" s="56"/>
      <c r="F71" s="56"/>
      <c r="G71" s="57"/>
      <c r="H71" s="57"/>
      <c r="I71" s="57"/>
      <c r="J71" s="56"/>
      <c r="K71" s="57"/>
      <c r="L71" s="56"/>
    </row>
    <row r="72" spans="1:12" ht="30" customHeight="1" x14ac:dyDescent="0.3">
      <c r="A72" s="14"/>
      <c r="B72" s="49"/>
      <c r="C72" s="49"/>
      <c r="D72" s="14"/>
      <c r="E72" s="23"/>
      <c r="F72" s="15"/>
      <c r="G72" s="14"/>
      <c r="H72" s="14"/>
      <c r="I72" s="14"/>
      <c r="J72" s="16">
        <f>+F72*G72*H72*I72</f>
        <v>0</v>
      </c>
      <c r="K72" s="15">
        <v>0</v>
      </c>
      <c r="L72" s="24">
        <f>+J72-K72</f>
        <v>0</v>
      </c>
    </row>
    <row r="73" spans="1:12" ht="30" customHeight="1" x14ac:dyDescent="0.3">
      <c r="A73" s="14"/>
      <c r="B73" s="49"/>
      <c r="C73" s="49"/>
      <c r="D73" s="14"/>
      <c r="E73" s="23"/>
      <c r="F73" s="15"/>
      <c r="G73" s="14"/>
      <c r="H73" s="14"/>
      <c r="I73" s="14"/>
      <c r="J73" s="16">
        <f>+F73*G73*H73*I73</f>
        <v>0</v>
      </c>
      <c r="K73" s="15">
        <v>0</v>
      </c>
      <c r="L73" s="24">
        <f>+J73-K73</f>
        <v>0</v>
      </c>
    </row>
    <row r="74" spans="1:12" x14ac:dyDescent="0.3">
      <c r="A74" s="44" t="s">
        <v>25</v>
      </c>
      <c r="B74" s="44"/>
      <c r="C74" s="44"/>
      <c r="D74" s="44"/>
      <c r="E74" s="44"/>
      <c r="F74" s="44"/>
      <c r="G74" s="44"/>
      <c r="H74" s="44"/>
      <c r="I74" s="44"/>
      <c r="J74" s="17">
        <f>SUM(J72:J73)</f>
        <v>0</v>
      </c>
      <c r="K74" s="17">
        <f>SUM(K72:K73)</f>
        <v>0</v>
      </c>
      <c r="L74" s="17">
        <f>SUM(L72:L73)</f>
        <v>0</v>
      </c>
    </row>
    <row r="75" spans="1:12" x14ac:dyDescent="0.3">
      <c r="A75" s="37" t="s">
        <v>35</v>
      </c>
      <c r="B75" s="21"/>
      <c r="C75" s="45"/>
      <c r="D75" s="45"/>
      <c r="E75" s="45"/>
      <c r="F75" s="45"/>
      <c r="G75" s="45"/>
      <c r="H75" s="45"/>
      <c r="I75" s="45"/>
      <c r="J75" s="45"/>
      <c r="K75" s="45"/>
      <c r="L75" s="46"/>
    </row>
    <row r="76" spans="1:12" ht="60" customHeight="1" x14ac:dyDescent="0.3">
      <c r="A76" s="47"/>
      <c r="B76" s="47"/>
      <c r="C76" s="47"/>
      <c r="D76" s="47"/>
      <c r="E76" s="47"/>
      <c r="F76" s="47"/>
      <c r="G76" s="47"/>
      <c r="H76" s="47"/>
      <c r="I76" s="47"/>
      <c r="J76" s="47"/>
      <c r="K76" s="47"/>
      <c r="L76" s="47"/>
    </row>
    <row r="77" spans="1:12" x14ac:dyDescent="0.3">
      <c r="A77" s="21" t="s">
        <v>88</v>
      </c>
      <c r="B77" s="18"/>
      <c r="C77" s="18"/>
      <c r="D77" s="18"/>
      <c r="E77" s="18"/>
      <c r="F77" s="18"/>
      <c r="G77" s="18"/>
      <c r="H77" s="18"/>
      <c r="I77" s="18"/>
      <c r="J77" s="18"/>
      <c r="K77" s="18"/>
      <c r="L77" s="22"/>
    </row>
    <row r="78" spans="1:12" x14ac:dyDescent="0.3">
      <c r="A78" s="58" t="s">
        <v>77</v>
      </c>
      <c r="B78" s="59"/>
      <c r="C78" s="58" t="s">
        <v>14</v>
      </c>
      <c r="D78" s="60"/>
      <c r="E78" s="60"/>
      <c r="F78" s="60"/>
      <c r="G78" s="60"/>
      <c r="H78" s="60"/>
      <c r="I78" s="60"/>
      <c r="J78" s="60"/>
      <c r="K78" s="60"/>
      <c r="L78" s="59"/>
    </row>
    <row r="79" spans="1:12" ht="36" customHeight="1" x14ac:dyDescent="0.3">
      <c r="A79" s="51" t="s">
        <v>123</v>
      </c>
      <c r="B79" s="52"/>
      <c r="C79" s="53" t="s">
        <v>31</v>
      </c>
      <c r="D79" s="54"/>
      <c r="E79" s="54"/>
      <c r="F79" s="54"/>
      <c r="G79" s="54"/>
      <c r="H79" s="54"/>
      <c r="I79" s="54"/>
      <c r="J79" s="54"/>
      <c r="K79" s="54"/>
      <c r="L79" s="55"/>
    </row>
    <row r="80" spans="1:12" x14ac:dyDescent="0.3">
      <c r="A80" s="56" t="s">
        <v>89</v>
      </c>
      <c r="B80" s="56"/>
      <c r="C80" s="56" t="s">
        <v>57</v>
      </c>
      <c r="D80" s="56"/>
      <c r="E80" s="56" t="s">
        <v>51</v>
      </c>
      <c r="F80" s="56" t="s">
        <v>56</v>
      </c>
      <c r="G80" s="56"/>
      <c r="H80" s="56" t="s">
        <v>90</v>
      </c>
      <c r="I80" s="56"/>
      <c r="J80" s="56" t="s">
        <v>22</v>
      </c>
      <c r="K80" s="57" t="s">
        <v>93</v>
      </c>
      <c r="L80" s="56" t="s">
        <v>23</v>
      </c>
    </row>
    <row r="81" spans="1:12" x14ac:dyDescent="0.3">
      <c r="A81" s="56"/>
      <c r="B81" s="56"/>
      <c r="C81" s="56"/>
      <c r="D81" s="56"/>
      <c r="E81" s="56"/>
      <c r="F81" s="56"/>
      <c r="G81" s="56"/>
      <c r="H81" s="56"/>
      <c r="I81" s="56"/>
      <c r="J81" s="56"/>
      <c r="K81" s="57"/>
      <c r="L81" s="56"/>
    </row>
    <row r="82" spans="1:12" ht="30" customHeight="1" x14ac:dyDescent="0.3">
      <c r="A82" s="48"/>
      <c r="B82" s="48"/>
      <c r="C82" s="49"/>
      <c r="D82" s="49"/>
      <c r="E82" s="23"/>
      <c r="F82" s="50"/>
      <c r="G82" s="50"/>
      <c r="H82" s="49"/>
      <c r="I82" s="49"/>
      <c r="J82" s="16">
        <f>+F82*C82</f>
        <v>0</v>
      </c>
      <c r="K82" s="15">
        <v>0</v>
      </c>
      <c r="L82" s="24">
        <f>+J82-K82</f>
        <v>0</v>
      </c>
    </row>
    <row r="83" spans="1:12" ht="30" customHeight="1" x14ac:dyDescent="0.3">
      <c r="A83" s="48"/>
      <c r="B83" s="48"/>
      <c r="C83" s="49"/>
      <c r="D83" s="49"/>
      <c r="E83" s="23"/>
      <c r="F83" s="50"/>
      <c r="G83" s="50"/>
      <c r="H83" s="49"/>
      <c r="I83" s="49"/>
      <c r="J83" s="16">
        <f>+F83*C83</f>
        <v>0</v>
      </c>
      <c r="K83" s="15">
        <v>0</v>
      </c>
      <c r="L83" s="24">
        <f>+J83-K83</f>
        <v>0</v>
      </c>
    </row>
    <row r="84" spans="1:12" x14ac:dyDescent="0.3">
      <c r="A84" s="44" t="s">
        <v>25</v>
      </c>
      <c r="B84" s="44"/>
      <c r="C84" s="44"/>
      <c r="D84" s="44"/>
      <c r="E84" s="44"/>
      <c r="F84" s="44"/>
      <c r="G84" s="44"/>
      <c r="H84" s="44"/>
      <c r="I84" s="44"/>
      <c r="J84" s="17">
        <f>SUM(J82:J83)</f>
        <v>0</v>
      </c>
      <c r="K84" s="17">
        <f>SUM(K82:K83)</f>
        <v>0</v>
      </c>
      <c r="L84" s="17">
        <f>SUM(L82:L83)</f>
        <v>0</v>
      </c>
    </row>
    <row r="85" spans="1:12" x14ac:dyDescent="0.3">
      <c r="A85" s="37" t="s">
        <v>35</v>
      </c>
      <c r="B85" s="21"/>
      <c r="C85" s="45"/>
      <c r="D85" s="45"/>
      <c r="E85" s="45"/>
      <c r="F85" s="45"/>
      <c r="G85" s="45"/>
      <c r="H85" s="45"/>
      <c r="I85" s="45"/>
      <c r="J85" s="45"/>
      <c r="K85" s="45"/>
      <c r="L85" s="46"/>
    </row>
    <row r="86" spans="1:12" ht="60" customHeight="1" x14ac:dyDescent="0.3">
      <c r="A86" s="47"/>
      <c r="B86" s="47"/>
      <c r="C86" s="47"/>
      <c r="D86" s="47"/>
      <c r="E86" s="47"/>
      <c r="F86" s="47"/>
      <c r="G86" s="47"/>
      <c r="H86" s="47"/>
      <c r="I86" s="47"/>
      <c r="J86" s="47"/>
      <c r="K86" s="47"/>
      <c r="L86" s="47"/>
    </row>
  </sheetData>
  <mergeCells count="160">
    <mergeCell ref="I6:J6"/>
    <mergeCell ref="K6:L6"/>
    <mergeCell ref="A8:L8"/>
    <mergeCell ref="B9:L9"/>
    <mergeCell ref="C10:L10"/>
    <mergeCell ref="C11:L11"/>
    <mergeCell ref="I3:J3"/>
    <mergeCell ref="K3:L3"/>
    <mergeCell ref="I4:J4"/>
    <mergeCell ref="K4:L4"/>
    <mergeCell ref="I5:J5"/>
    <mergeCell ref="K5:L5"/>
    <mergeCell ref="L12:L13"/>
    <mergeCell ref="C14:E14"/>
    <mergeCell ref="F14:G14"/>
    <mergeCell ref="H14:I14"/>
    <mergeCell ref="C15:E15"/>
    <mergeCell ref="F15:G15"/>
    <mergeCell ref="H15:I15"/>
    <mergeCell ref="A12:B13"/>
    <mergeCell ref="C12:E13"/>
    <mergeCell ref="F12:G13"/>
    <mergeCell ref="H12:I13"/>
    <mergeCell ref="J12:J13"/>
    <mergeCell ref="K12:K13"/>
    <mergeCell ref="A22:C23"/>
    <mergeCell ref="D22:E23"/>
    <mergeCell ref="F22:I23"/>
    <mergeCell ref="J22:J23"/>
    <mergeCell ref="K22:K23"/>
    <mergeCell ref="L22:L23"/>
    <mergeCell ref="A16:I16"/>
    <mergeCell ref="A18:L18"/>
    <mergeCell ref="A20:C20"/>
    <mergeCell ref="D20:L20"/>
    <mergeCell ref="A21:C21"/>
    <mergeCell ref="D21:L21"/>
    <mergeCell ref="A26:I26"/>
    <mergeCell ref="A28:L28"/>
    <mergeCell ref="B29:L29"/>
    <mergeCell ref="B30:C30"/>
    <mergeCell ref="F30:L30"/>
    <mergeCell ref="B31:C31"/>
    <mergeCell ref="F31:L31"/>
    <mergeCell ref="A24:C24"/>
    <mergeCell ref="D24:E24"/>
    <mergeCell ref="F24:I24"/>
    <mergeCell ref="A25:C25"/>
    <mergeCell ref="D25:E25"/>
    <mergeCell ref="F25:I25"/>
    <mergeCell ref="K32:K33"/>
    <mergeCell ref="L32:L33"/>
    <mergeCell ref="B34:C34"/>
    <mergeCell ref="B35:C35"/>
    <mergeCell ref="A36:I36"/>
    <mergeCell ref="C37:L37"/>
    <mergeCell ref="A32:E33"/>
    <mergeCell ref="F32:F33"/>
    <mergeCell ref="G32:G33"/>
    <mergeCell ref="H32:H33"/>
    <mergeCell ref="I32:I33"/>
    <mergeCell ref="J32:J33"/>
    <mergeCell ref="L42:L43"/>
    <mergeCell ref="A44:C44"/>
    <mergeCell ref="D44:E44"/>
    <mergeCell ref="F44:I44"/>
    <mergeCell ref="A45:C45"/>
    <mergeCell ref="D45:E45"/>
    <mergeCell ref="F45:I45"/>
    <mergeCell ref="A38:L38"/>
    <mergeCell ref="A40:C40"/>
    <mergeCell ref="D40:L40"/>
    <mergeCell ref="A41:C41"/>
    <mergeCell ref="D41:L41"/>
    <mergeCell ref="A42:C43"/>
    <mergeCell ref="D42:E43"/>
    <mergeCell ref="F42:I43"/>
    <mergeCell ref="J42:J43"/>
    <mergeCell ref="K42:K43"/>
    <mergeCell ref="J52:J53"/>
    <mergeCell ref="K52:K53"/>
    <mergeCell ref="L52:L53"/>
    <mergeCell ref="A46:I46"/>
    <mergeCell ref="C47:L47"/>
    <mergeCell ref="A48:L48"/>
    <mergeCell ref="A50:C50"/>
    <mergeCell ref="D50:L50"/>
    <mergeCell ref="A51:C51"/>
    <mergeCell ref="D51:L51"/>
    <mergeCell ref="A54:C54"/>
    <mergeCell ref="D54:E54"/>
    <mergeCell ref="F54:I54"/>
    <mergeCell ref="A55:C55"/>
    <mergeCell ref="D55:E55"/>
    <mergeCell ref="F55:I55"/>
    <mergeCell ref="A52:C53"/>
    <mergeCell ref="D52:E53"/>
    <mergeCell ref="F52:I53"/>
    <mergeCell ref="A56:I56"/>
    <mergeCell ref="C57:L57"/>
    <mergeCell ref="A58:L58"/>
    <mergeCell ref="A60:B60"/>
    <mergeCell ref="C60:G60"/>
    <mergeCell ref="H60:I60"/>
    <mergeCell ref="J60:L61"/>
    <mergeCell ref="A61:B61"/>
    <mergeCell ref="C61:G61"/>
    <mergeCell ref="H61:I61"/>
    <mergeCell ref="A65:B65"/>
    <mergeCell ref="C65:G65"/>
    <mergeCell ref="H65:I65"/>
    <mergeCell ref="A66:I66"/>
    <mergeCell ref="B68:C68"/>
    <mergeCell ref="F68:L68"/>
    <mergeCell ref="A62:G63"/>
    <mergeCell ref="H62:I63"/>
    <mergeCell ref="J62:J63"/>
    <mergeCell ref="K62:K63"/>
    <mergeCell ref="L62:L63"/>
    <mergeCell ref="A64:B64"/>
    <mergeCell ref="C64:G64"/>
    <mergeCell ref="H64:I64"/>
    <mergeCell ref="B72:C72"/>
    <mergeCell ref="B73:C73"/>
    <mergeCell ref="A74:I74"/>
    <mergeCell ref="C75:L75"/>
    <mergeCell ref="A76:L76"/>
    <mergeCell ref="A78:B78"/>
    <mergeCell ref="C78:L78"/>
    <mergeCell ref="B69:C69"/>
    <mergeCell ref="F69:L69"/>
    <mergeCell ref="A70:E71"/>
    <mergeCell ref="F70:F71"/>
    <mergeCell ref="G70:G71"/>
    <mergeCell ref="H70:H71"/>
    <mergeCell ref="I70:I71"/>
    <mergeCell ref="J70:J71"/>
    <mergeCell ref="K70:K71"/>
    <mergeCell ref="L70:L71"/>
    <mergeCell ref="A79:B79"/>
    <mergeCell ref="C79:L79"/>
    <mergeCell ref="A80:B81"/>
    <mergeCell ref="C80:D81"/>
    <mergeCell ref="E80:E81"/>
    <mergeCell ref="F80:G81"/>
    <mergeCell ref="H80:I81"/>
    <mergeCell ref="J80:J81"/>
    <mergeCell ref="K80:K81"/>
    <mergeCell ref="L80:L81"/>
    <mergeCell ref="A84:I84"/>
    <mergeCell ref="C85:L85"/>
    <mergeCell ref="A86:L86"/>
    <mergeCell ref="A82:B82"/>
    <mergeCell ref="C82:D82"/>
    <mergeCell ref="F82:G82"/>
    <mergeCell ref="H82:I82"/>
    <mergeCell ref="A83:B83"/>
    <mergeCell ref="C83:D83"/>
    <mergeCell ref="F83:G83"/>
    <mergeCell ref="H83:I83"/>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97216DC-CFDC-4956-989D-F16C369071A5}">
          <x14:formula1>
            <xm:f>List!$A$1:$A$15</xm:f>
          </x14:formula1>
          <xm:sqref>K3:L3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5E47D-29D4-4529-AAA0-A019323A01CD}">
  <dimension ref="A1:I32"/>
  <sheetViews>
    <sheetView workbookViewId="0">
      <selection sqref="A1:I1"/>
    </sheetView>
  </sheetViews>
  <sheetFormatPr defaultColWidth="8.77734375" defaultRowHeight="14.4" x14ac:dyDescent="0.3"/>
  <cols>
    <col min="1" max="1" width="26.44140625" customWidth="1"/>
    <col min="2" max="9" width="12.6640625" customWidth="1"/>
  </cols>
  <sheetData>
    <row r="1" spans="1:9" ht="23.25" customHeight="1" x14ac:dyDescent="0.3">
      <c r="A1" s="114" t="s">
        <v>94</v>
      </c>
      <c r="B1" s="114"/>
      <c r="C1" s="114"/>
      <c r="D1" s="114"/>
      <c r="E1" s="114"/>
      <c r="F1" s="114"/>
      <c r="G1" s="114"/>
      <c r="H1" s="114"/>
      <c r="I1" s="114"/>
    </row>
    <row r="2" spans="1:9" x14ac:dyDescent="0.3">
      <c r="A2" s="96" t="s">
        <v>100</v>
      </c>
      <c r="B2" s="115" t="s">
        <v>95</v>
      </c>
      <c r="C2" s="115"/>
      <c r="D2" s="115" t="s">
        <v>96</v>
      </c>
      <c r="E2" s="115"/>
      <c r="F2" s="115" t="s">
        <v>97</v>
      </c>
      <c r="G2" s="115"/>
      <c r="H2" s="115" t="s">
        <v>98</v>
      </c>
      <c r="I2" s="115"/>
    </row>
    <row r="3" spans="1:9" x14ac:dyDescent="0.3">
      <c r="A3" s="116"/>
      <c r="B3" s="43" t="s">
        <v>23</v>
      </c>
      <c r="C3" s="43" t="s">
        <v>99</v>
      </c>
      <c r="D3" s="43" t="s">
        <v>23</v>
      </c>
      <c r="E3" s="43" t="s">
        <v>99</v>
      </c>
      <c r="F3" s="43" t="s">
        <v>23</v>
      </c>
      <c r="G3" s="43" t="s">
        <v>99</v>
      </c>
      <c r="H3" s="43" t="s">
        <v>23</v>
      </c>
      <c r="I3" s="43" t="s">
        <v>99</v>
      </c>
    </row>
    <row r="4" spans="1:9" x14ac:dyDescent="0.3">
      <c r="A4" s="9" t="s">
        <v>11</v>
      </c>
      <c r="B4" s="13">
        <f>+'Budget Detail - Year 1'!$L$16</f>
        <v>0</v>
      </c>
      <c r="C4" s="13">
        <f>+'Budget Detail - Year 1'!$K$16</f>
        <v>0</v>
      </c>
      <c r="D4" s="13">
        <f>+'Budget Detail - Year 2'!$L$16</f>
        <v>0</v>
      </c>
      <c r="E4" s="13">
        <f>+'Budget Detail - Year 2'!$K$16</f>
        <v>0</v>
      </c>
      <c r="F4" s="13">
        <f>+'Budget Detail - Year 3'!$L$16</f>
        <v>0</v>
      </c>
      <c r="G4" s="13">
        <f>+'Budget Detail - Year 3'!$K$16</f>
        <v>0</v>
      </c>
      <c r="H4" s="42">
        <f t="shared" ref="H4:H10" si="0">+F4+D4+B4</f>
        <v>0</v>
      </c>
      <c r="I4" s="42">
        <f>+G4+E4+C4</f>
        <v>0</v>
      </c>
    </row>
    <row r="5" spans="1:9" x14ac:dyDescent="0.3">
      <c r="A5" s="9" t="s">
        <v>29</v>
      </c>
      <c r="B5" s="13">
        <f>+'Budget Detail - Year 1'!$L$26</f>
        <v>0</v>
      </c>
      <c r="C5" s="13">
        <f>+'Budget Detail - Year 1'!$K$26</f>
        <v>0</v>
      </c>
      <c r="D5" s="13">
        <f>+'Budget Detail - Year 2'!$L$26</f>
        <v>0</v>
      </c>
      <c r="E5" s="13">
        <f>+'Budget Detail - Year 2'!$K$26</f>
        <v>0</v>
      </c>
      <c r="F5" s="13">
        <f>+'Budget Detail - Year 3'!$L$26</f>
        <v>0</v>
      </c>
      <c r="G5" s="13">
        <f>+'Budget Detail - Year 3'!$K$26</f>
        <v>0</v>
      </c>
      <c r="H5" s="42">
        <f t="shared" si="0"/>
        <v>0</v>
      </c>
      <c r="I5" s="42">
        <f t="shared" ref="I5:I10" si="1">+G5+E5+C5</f>
        <v>0</v>
      </c>
    </row>
    <row r="6" spans="1:9" x14ac:dyDescent="0.3">
      <c r="A6" s="9" t="s">
        <v>46</v>
      </c>
      <c r="B6" s="13">
        <f>+'Budget Detail - Year 1'!$L$36</f>
        <v>0</v>
      </c>
      <c r="C6" s="13">
        <f>+'Budget Detail - Year 1'!$K$36</f>
        <v>0</v>
      </c>
      <c r="D6" s="13">
        <f>+'Budget Detail - Year 2'!$L$36</f>
        <v>0</v>
      </c>
      <c r="E6" s="13">
        <f>+'Budget Detail - Year 2'!$K$36</f>
        <v>0</v>
      </c>
      <c r="F6" s="13">
        <f>+'Budget Detail - Year 3'!$L$36</f>
        <v>0</v>
      </c>
      <c r="G6" s="13">
        <f>+'Budget Detail - Year 3'!$K$36</f>
        <v>0</v>
      </c>
      <c r="H6" s="42">
        <f t="shared" si="0"/>
        <v>0</v>
      </c>
      <c r="I6" s="42">
        <f t="shared" si="1"/>
        <v>0</v>
      </c>
    </row>
    <row r="7" spans="1:9" x14ac:dyDescent="0.3">
      <c r="A7" s="9" t="s">
        <v>65</v>
      </c>
      <c r="B7" s="13">
        <f>+'Budget Detail - Year 1'!$L$46</f>
        <v>0</v>
      </c>
      <c r="C7" s="13">
        <f>+'Budget Detail - Year 1'!$K$46</f>
        <v>0</v>
      </c>
      <c r="D7" s="13">
        <f>+'Budget Detail - Year 2'!$L$46</f>
        <v>0</v>
      </c>
      <c r="E7" s="13">
        <f>+'Budget Detail - Year 2'!$K$46</f>
        <v>0</v>
      </c>
      <c r="F7" s="13">
        <f>+'Budget Detail - Year 3'!$L$46</f>
        <v>0</v>
      </c>
      <c r="G7" s="13">
        <f>+'Budget Detail - Year 3'!$K$46</f>
        <v>0</v>
      </c>
      <c r="H7" s="42">
        <f t="shared" si="0"/>
        <v>0</v>
      </c>
      <c r="I7" s="42">
        <f t="shared" si="1"/>
        <v>0</v>
      </c>
    </row>
    <row r="8" spans="1:9" x14ac:dyDescent="0.3">
      <c r="A8" s="9" t="s">
        <v>73</v>
      </c>
      <c r="B8" s="13">
        <f>+'Budget Detail - Year 1'!$L$56</f>
        <v>0</v>
      </c>
      <c r="C8" s="13">
        <f>+'Budget Detail - Year 1'!$K$56</f>
        <v>0</v>
      </c>
      <c r="D8" s="13">
        <f>+'Budget Detail - Year 2'!$L$56</f>
        <v>0</v>
      </c>
      <c r="E8" s="13">
        <f>+'Budget Detail - Year 2'!$K$56</f>
        <v>0</v>
      </c>
      <c r="F8" s="13">
        <f>+'Budget Detail - Year 3'!$L$56</f>
        <v>0</v>
      </c>
      <c r="G8" s="13">
        <f>+'Budget Detail - Year 3'!$K$56</f>
        <v>0</v>
      </c>
      <c r="H8" s="42">
        <f t="shared" si="0"/>
        <v>0</v>
      </c>
      <c r="I8" s="42">
        <f t="shared" si="1"/>
        <v>0</v>
      </c>
    </row>
    <row r="9" spans="1:9" x14ac:dyDescent="0.3">
      <c r="A9" s="9" t="s">
        <v>101</v>
      </c>
      <c r="B9" s="13">
        <f>+'Budget Detail - Year 1'!$L$66</f>
        <v>0</v>
      </c>
      <c r="C9" s="13">
        <f>+'Budget Detail - Year 1'!$K$66</f>
        <v>0</v>
      </c>
      <c r="D9" s="13">
        <f>+'Budget Detail - Year 2'!$L$66</f>
        <v>0</v>
      </c>
      <c r="E9" s="13">
        <f>+'Budget Detail - Year 2'!$K$66</f>
        <v>0</v>
      </c>
      <c r="F9" s="13">
        <f>+'Budget Detail - Year 3'!$L$66</f>
        <v>0</v>
      </c>
      <c r="G9" s="13">
        <f>+'Budget Detail - Year 3'!$K$66</f>
        <v>0</v>
      </c>
      <c r="H9" s="42">
        <f t="shared" si="0"/>
        <v>0</v>
      </c>
      <c r="I9" s="42">
        <f t="shared" si="1"/>
        <v>0</v>
      </c>
    </row>
    <row r="10" spans="1:9" x14ac:dyDescent="0.3">
      <c r="A10" s="9" t="s">
        <v>88</v>
      </c>
      <c r="B10" s="13">
        <f>+'Budget Detail - Year 1'!$L$84</f>
        <v>0</v>
      </c>
      <c r="C10" s="13">
        <f>+'Budget Detail - Year 1'!$K$84</f>
        <v>0</v>
      </c>
      <c r="D10" s="13">
        <f>+'Budget Detail - Year 2'!$L$84</f>
        <v>0</v>
      </c>
      <c r="E10" s="13">
        <f>+'Budget Detail - Year 2'!$K$84</f>
        <v>0</v>
      </c>
      <c r="F10" s="13">
        <f>+'Budget Detail - Year 3'!$L$84</f>
        <v>0</v>
      </c>
      <c r="G10" s="13">
        <f>+'Budget Detail - Year 3'!$K$84</f>
        <v>0</v>
      </c>
      <c r="H10" s="42">
        <f t="shared" si="0"/>
        <v>0</v>
      </c>
      <c r="I10" s="42">
        <f t="shared" si="1"/>
        <v>0</v>
      </c>
    </row>
    <row r="11" spans="1:9" x14ac:dyDescent="0.3">
      <c r="A11" s="10" t="s">
        <v>102</v>
      </c>
      <c r="B11" s="42">
        <f>SUM(B4:B10)</f>
        <v>0</v>
      </c>
      <c r="C11" s="42">
        <f t="shared" ref="C11:G11" si="2">SUM(C4:C10)</f>
        <v>0</v>
      </c>
      <c r="D11" s="42">
        <f t="shared" si="2"/>
        <v>0</v>
      </c>
      <c r="E11" s="42">
        <f t="shared" si="2"/>
        <v>0</v>
      </c>
      <c r="F11" s="42">
        <f t="shared" si="2"/>
        <v>0</v>
      </c>
      <c r="G11" s="42">
        <f t="shared" si="2"/>
        <v>0</v>
      </c>
      <c r="H11" s="42">
        <f t="shared" ref="H11" si="3">SUM(H4:H10)</f>
        <v>0</v>
      </c>
      <c r="I11" s="42">
        <f t="shared" ref="I11" si="4">SUM(I4:I10)</f>
        <v>0</v>
      </c>
    </row>
    <row r="13" spans="1:9" ht="30.75" customHeight="1" x14ac:dyDescent="0.3">
      <c r="A13" s="19" t="s">
        <v>103</v>
      </c>
      <c r="B13" s="19" t="s">
        <v>108</v>
      </c>
      <c r="C13" s="36" t="s">
        <v>109</v>
      </c>
    </row>
    <row r="14" spans="1:9" x14ac:dyDescent="0.3">
      <c r="A14" s="9" t="s">
        <v>104</v>
      </c>
      <c r="B14" s="13"/>
      <c r="C14" s="9"/>
    </row>
    <row r="15" spans="1:9" x14ac:dyDescent="0.3">
      <c r="A15" s="9" t="s">
        <v>105</v>
      </c>
      <c r="B15" s="13"/>
      <c r="C15" s="9"/>
    </row>
    <row r="16" spans="1:9" x14ac:dyDescent="0.3">
      <c r="A16" s="9" t="s">
        <v>106</v>
      </c>
      <c r="B16" s="13"/>
      <c r="C16" s="9"/>
    </row>
    <row r="17" spans="1:3" x14ac:dyDescent="0.3">
      <c r="A17" s="9" t="s">
        <v>107</v>
      </c>
      <c r="B17" s="13"/>
      <c r="C17" s="9"/>
    </row>
    <row r="18" spans="1:3" x14ac:dyDescent="0.3">
      <c r="A18" s="10" t="s">
        <v>98</v>
      </c>
      <c r="B18" s="42">
        <f>SUM(B14:B17)</f>
        <v>0</v>
      </c>
      <c r="C18" s="42">
        <f>SUM(C14:C17)</f>
        <v>0</v>
      </c>
    </row>
    <row r="20" spans="1:3" x14ac:dyDescent="0.3">
      <c r="A20" s="20" t="s">
        <v>93</v>
      </c>
      <c r="B20" s="20" t="s">
        <v>110</v>
      </c>
      <c r="C20" s="20" t="s">
        <v>111</v>
      </c>
    </row>
    <row r="21" spans="1:3" x14ac:dyDescent="0.3">
      <c r="A21" s="9" t="s">
        <v>112</v>
      </c>
      <c r="B21" s="13"/>
      <c r="C21" s="13"/>
    </row>
    <row r="22" spans="1:3" x14ac:dyDescent="0.3">
      <c r="A22" s="9" t="s">
        <v>113</v>
      </c>
      <c r="B22" s="13"/>
      <c r="C22" s="13"/>
    </row>
    <row r="23" spans="1:3" x14ac:dyDescent="0.3">
      <c r="A23" s="9" t="s">
        <v>114</v>
      </c>
      <c r="B23" s="13"/>
      <c r="C23" s="13"/>
    </row>
    <row r="24" spans="1:3" x14ac:dyDescent="0.3">
      <c r="A24" s="9" t="s">
        <v>115</v>
      </c>
      <c r="B24" s="13"/>
      <c r="C24" s="13"/>
    </row>
    <row r="25" spans="1:3" x14ac:dyDescent="0.3">
      <c r="A25" s="9" t="s">
        <v>116</v>
      </c>
      <c r="B25" s="13"/>
      <c r="C25" s="13"/>
    </row>
    <row r="26" spans="1:3" x14ac:dyDescent="0.3">
      <c r="A26" s="10" t="s">
        <v>98</v>
      </c>
      <c r="B26" s="42">
        <f>SUM(B21:B25)</f>
        <v>0</v>
      </c>
      <c r="C26" s="42">
        <f>SUM(C21:C25)</f>
        <v>0</v>
      </c>
    </row>
    <row r="28" spans="1:3" x14ac:dyDescent="0.3">
      <c r="A28" s="1" t="s">
        <v>117</v>
      </c>
    </row>
    <row r="30" spans="1:3" x14ac:dyDescent="0.3">
      <c r="A30" s="9" t="s">
        <v>118</v>
      </c>
      <c r="B30" s="61"/>
      <c r="C30" s="61"/>
    </row>
    <row r="31" spans="1:3" ht="31.5" customHeight="1" x14ac:dyDescent="0.3">
      <c r="A31" s="14" t="s">
        <v>119</v>
      </c>
      <c r="B31" s="113"/>
      <c r="C31" s="113"/>
    </row>
    <row r="32" spans="1:3" x14ac:dyDescent="0.3">
      <c r="A32" s="9" t="s">
        <v>120</v>
      </c>
      <c r="B32" s="112"/>
      <c r="C32" s="112"/>
    </row>
  </sheetData>
  <mergeCells count="9">
    <mergeCell ref="B30:C30"/>
    <mergeCell ref="B31:C31"/>
    <mergeCell ref="B32:C32"/>
    <mergeCell ref="A1:I1"/>
    <mergeCell ref="B2:C2"/>
    <mergeCell ref="D2:E2"/>
    <mergeCell ref="F2:G2"/>
    <mergeCell ref="H2:I2"/>
    <mergeCell ref="A2:A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33DB9-9943-47A1-B5C8-4A13696F377F}">
  <dimension ref="A1:L86"/>
  <sheetViews>
    <sheetView tabSelected="1" topLeftCell="A68" workbookViewId="0">
      <selection activeCell="K3" sqref="K3:L3"/>
    </sheetView>
  </sheetViews>
  <sheetFormatPr defaultColWidth="8.77734375" defaultRowHeight="14.4" x14ac:dyDescent="0.3"/>
  <cols>
    <col min="1" max="2" width="22.6640625" customWidth="1"/>
    <col min="4" max="4" width="8.44140625" customWidth="1"/>
    <col min="6" max="6" width="8.44140625" customWidth="1"/>
    <col min="7" max="7" width="9" customWidth="1"/>
    <col min="8" max="8" width="8.44140625" customWidth="1"/>
    <col min="9" max="9" width="7.109375" customWidth="1"/>
    <col min="10" max="10" width="12.109375" customWidth="1"/>
    <col min="11" max="11" width="12.6640625" customWidth="1"/>
    <col min="12" max="12" width="12.77734375" customWidth="1"/>
  </cols>
  <sheetData>
    <row r="1" spans="1:12" ht="39.75" customHeight="1" thickBot="1" x14ac:dyDescent="0.45">
      <c r="A1" s="4"/>
      <c r="B1" s="3"/>
      <c r="C1" s="3"/>
      <c r="D1" s="3"/>
      <c r="E1" s="3"/>
      <c r="F1" s="3"/>
      <c r="G1" s="3"/>
      <c r="H1" s="3"/>
      <c r="I1" s="3"/>
      <c r="J1" s="3"/>
      <c r="K1" s="3"/>
      <c r="L1" s="3"/>
    </row>
    <row r="2" spans="1:12" ht="15" customHeight="1" x14ac:dyDescent="0.4">
      <c r="A2" s="6"/>
      <c r="I2" s="7"/>
      <c r="J2" s="7"/>
      <c r="K2" s="7"/>
      <c r="L2" s="7"/>
    </row>
    <row r="3" spans="1:12" ht="18.75" customHeight="1" x14ac:dyDescent="0.55000000000000004">
      <c r="A3" s="2"/>
      <c r="I3" s="105" t="s">
        <v>7</v>
      </c>
      <c r="J3" s="105"/>
      <c r="K3" s="111" t="s">
        <v>1</v>
      </c>
      <c r="L3" s="111"/>
    </row>
    <row r="4" spans="1:12" ht="18.75" customHeight="1" x14ac:dyDescent="0.4">
      <c r="A4" s="6" t="s">
        <v>121</v>
      </c>
      <c r="I4" s="105" t="s">
        <v>8</v>
      </c>
      <c r="J4" s="105"/>
      <c r="K4" s="111" t="s">
        <v>45</v>
      </c>
      <c r="L4" s="111"/>
    </row>
    <row r="5" spans="1:12" ht="18.75" customHeight="1" x14ac:dyDescent="0.55000000000000004">
      <c r="A5" s="2"/>
      <c r="I5" s="105" t="s">
        <v>9</v>
      </c>
      <c r="J5" s="105"/>
      <c r="K5" s="112">
        <v>46310</v>
      </c>
      <c r="L5" s="112"/>
    </row>
    <row r="6" spans="1:12" ht="18.75" customHeight="1" x14ac:dyDescent="0.55000000000000004">
      <c r="A6" s="2"/>
      <c r="I6" s="105" t="s">
        <v>10</v>
      </c>
      <c r="J6" s="105"/>
      <c r="K6" s="106">
        <v>46305</v>
      </c>
      <c r="L6" s="107"/>
    </row>
    <row r="7" spans="1:12" ht="15" customHeight="1" x14ac:dyDescent="0.55000000000000004">
      <c r="A7" s="2"/>
      <c r="I7" s="5"/>
      <c r="J7" s="5"/>
      <c r="K7" s="8"/>
      <c r="L7" s="8"/>
    </row>
    <row r="8" spans="1:12" ht="21" customHeight="1" x14ac:dyDescent="0.3">
      <c r="A8" s="108" t="s">
        <v>130</v>
      </c>
      <c r="B8" s="109"/>
      <c r="C8" s="109"/>
      <c r="D8" s="109"/>
      <c r="E8" s="109"/>
      <c r="F8" s="109"/>
      <c r="G8" s="109"/>
      <c r="H8" s="109"/>
      <c r="I8" s="109"/>
      <c r="J8" s="109"/>
      <c r="K8" s="109"/>
      <c r="L8" s="110"/>
    </row>
    <row r="9" spans="1:12" x14ac:dyDescent="0.3">
      <c r="A9" s="21" t="s">
        <v>11</v>
      </c>
      <c r="B9" s="45"/>
      <c r="C9" s="45"/>
      <c r="D9" s="45"/>
      <c r="E9" s="45"/>
      <c r="F9" s="45"/>
      <c r="G9" s="45"/>
      <c r="H9" s="45"/>
      <c r="I9" s="45"/>
      <c r="J9" s="45"/>
      <c r="K9" s="45"/>
      <c r="L9" s="46"/>
    </row>
    <row r="10" spans="1:12" x14ac:dyDescent="0.3">
      <c r="A10" s="11" t="s">
        <v>12</v>
      </c>
      <c r="B10" s="11" t="s">
        <v>13</v>
      </c>
      <c r="C10" s="58" t="s">
        <v>14</v>
      </c>
      <c r="D10" s="60"/>
      <c r="E10" s="60"/>
      <c r="F10" s="60"/>
      <c r="G10" s="60"/>
      <c r="H10" s="60"/>
      <c r="I10" s="60"/>
      <c r="J10" s="60"/>
      <c r="K10" s="60"/>
      <c r="L10" s="59"/>
    </row>
    <row r="11" spans="1:12" ht="29.25" customHeight="1" x14ac:dyDescent="0.3">
      <c r="A11" s="12" t="s">
        <v>15</v>
      </c>
      <c r="B11" s="12" t="s">
        <v>16</v>
      </c>
      <c r="C11" s="53" t="s">
        <v>17</v>
      </c>
      <c r="D11" s="54"/>
      <c r="E11" s="54"/>
      <c r="F11" s="54"/>
      <c r="G11" s="54"/>
      <c r="H11" s="54"/>
      <c r="I11" s="54"/>
      <c r="J11" s="54"/>
      <c r="K11" s="54"/>
      <c r="L11" s="55"/>
    </row>
    <row r="12" spans="1:12" ht="15" customHeight="1" x14ac:dyDescent="0.3">
      <c r="A12" s="89" t="s">
        <v>24</v>
      </c>
      <c r="B12" s="90"/>
      <c r="C12" s="89" t="s">
        <v>18</v>
      </c>
      <c r="D12" s="93"/>
      <c r="E12" s="90"/>
      <c r="F12" s="95" t="s">
        <v>20</v>
      </c>
      <c r="G12" s="96"/>
      <c r="H12" s="99" t="s">
        <v>21</v>
      </c>
      <c r="I12" s="100"/>
      <c r="J12" s="80" t="s">
        <v>22</v>
      </c>
      <c r="K12" s="103" t="s">
        <v>93</v>
      </c>
      <c r="L12" s="80" t="s">
        <v>23</v>
      </c>
    </row>
    <row r="13" spans="1:12" ht="21.75" customHeight="1" x14ac:dyDescent="0.3">
      <c r="A13" s="91"/>
      <c r="B13" s="92"/>
      <c r="C13" s="91"/>
      <c r="D13" s="94"/>
      <c r="E13" s="92"/>
      <c r="F13" s="97"/>
      <c r="G13" s="98"/>
      <c r="H13" s="101"/>
      <c r="I13" s="102"/>
      <c r="J13" s="81"/>
      <c r="K13" s="104"/>
      <c r="L13" s="81"/>
    </row>
    <row r="14" spans="1:12" ht="30.75" customHeight="1" x14ac:dyDescent="0.3">
      <c r="A14" s="14" t="s">
        <v>27</v>
      </c>
      <c r="B14" s="14" t="s">
        <v>28</v>
      </c>
      <c r="C14" s="82">
        <v>100000</v>
      </c>
      <c r="D14" s="83"/>
      <c r="E14" s="84"/>
      <c r="F14" s="85" t="s">
        <v>26</v>
      </c>
      <c r="G14" s="86"/>
      <c r="H14" s="87">
        <v>0.5</v>
      </c>
      <c r="I14" s="88"/>
      <c r="J14" s="16">
        <f>+H14*C14</f>
        <v>50000</v>
      </c>
      <c r="K14" s="15">
        <v>0</v>
      </c>
      <c r="L14" s="16">
        <f>+J14-K14</f>
        <v>50000</v>
      </c>
    </row>
    <row r="15" spans="1:12" ht="30.75" customHeight="1" x14ac:dyDescent="0.3">
      <c r="A15" s="14"/>
      <c r="B15" s="14"/>
      <c r="C15" s="82"/>
      <c r="D15" s="83"/>
      <c r="E15" s="84"/>
      <c r="F15" s="85"/>
      <c r="G15" s="86"/>
      <c r="H15" s="87"/>
      <c r="I15" s="88"/>
      <c r="J15" s="16">
        <f>+H15*C15</f>
        <v>0</v>
      </c>
      <c r="K15" s="15">
        <v>0</v>
      </c>
      <c r="L15" s="16">
        <f>+J15-K15</f>
        <v>0</v>
      </c>
    </row>
    <row r="16" spans="1:12" ht="15" customHeight="1" x14ac:dyDescent="0.3">
      <c r="A16" s="44" t="s">
        <v>25</v>
      </c>
      <c r="B16" s="44"/>
      <c r="C16" s="44"/>
      <c r="D16" s="44"/>
      <c r="E16" s="44"/>
      <c r="F16" s="44"/>
      <c r="G16" s="44"/>
      <c r="H16" s="44"/>
      <c r="I16" s="44"/>
      <c r="J16" s="17">
        <f>SUM(J14:J15)</f>
        <v>50000</v>
      </c>
      <c r="K16" s="17">
        <f>SUM(K14:K15)</f>
        <v>0</v>
      </c>
      <c r="L16" s="17">
        <f>SUM(L14:L15)</f>
        <v>50000</v>
      </c>
    </row>
    <row r="17" spans="1:12" x14ac:dyDescent="0.3">
      <c r="A17" s="21" t="s">
        <v>35</v>
      </c>
      <c r="B17" s="18"/>
      <c r="C17" s="18"/>
      <c r="D17" s="18"/>
      <c r="E17" s="18"/>
      <c r="F17" s="18"/>
      <c r="G17" s="18"/>
      <c r="H17" s="18"/>
      <c r="I17" s="18"/>
      <c r="J17" s="18"/>
      <c r="K17" s="18"/>
      <c r="L17" s="22"/>
    </row>
    <row r="18" spans="1:12" ht="60" customHeight="1" x14ac:dyDescent="0.3">
      <c r="A18" s="77"/>
      <c r="B18" s="78"/>
      <c r="C18" s="78"/>
      <c r="D18" s="78"/>
      <c r="E18" s="78"/>
      <c r="F18" s="78"/>
      <c r="G18" s="78"/>
      <c r="H18" s="78"/>
      <c r="I18" s="78"/>
      <c r="J18" s="78"/>
      <c r="K18" s="78"/>
      <c r="L18" s="79"/>
    </row>
    <row r="19" spans="1:12" x14ac:dyDescent="0.3">
      <c r="A19" s="21" t="s">
        <v>29</v>
      </c>
      <c r="B19" s="18"/>
      <c r="C19" s="18"/>
      <c r="D19" s="18"/>
      <c r="E19" s="18"/>
      <c r="F19" s="18"/>
      <c r="G19" s="18"/>
      <c r="H19" s="18"/>
      <c r="I19" s="18"/>
      <c r="J19" s="18"/>
      <c r="K19" s="18"/>
      <c r="L19" s="22"/>
    </row>
    <row r="20" spans="1:12" x14ac:dyDescent="0.3">
      <c r="A20" s="58" t="s">
        <v>12</v>
      </c>
      <c r="B20" s="60"/>
      <c r="C20" s="59"/>
      <c r="D20" s="58" t="s">
        <v>14</v>
      </c>
      <c r="E20" s="60"/>
      <c r="F20" s="60"/>
      <c r="G20" s="60"/>
      <c r="H20" s="60"/>
      <c r="I20" s="60"/>
      <c r="J20" s="60"/>
      <c r="K20" s="60"/>
      <c r="L20" s="59"/>
    </row>
    <row r="21" spans="1:12" ht="30" customHeight="1" x14ac:dyDescent="0.3">
      <c r="A21" s="53" t="s">
        <v>30</v>
      </c>
      <c r="B21" s="54"/>
      <c r="C21" s="55"/>
      <c r="D21" s="53" t="s">
        <v>31</v>
      </c>
      <c r="E21" s="54"/>
      <c r="F21" s="54"/>
      <c r="G21" s="54"/>
      <c r="H21" s="54"/>
      <c r="I21" s="54"/>
      <c r="J21" s="54"/>
      <c r="K21" s="54"/>
      <c r="L21" s="55"/>
    </row>
    <row r="22" spans="1:12" x14ac:dyDescent="0.3">
      <c r="A22" s="56" t="s">
        <v>32</v>
      </c>
      <c r="B22" s="56"/>
      <c r="C22" s="56"/>
      <c r="D22" s="56" t="s">
        <v>33</v>
      </c>
      <c r="E22" s="56"/>
      <c r="F22" s="56" t="s">
        <v>19</v>
      </c>
      <c r="G22" s="56"/>
      <c r="H22" s="56"/>
      <c r="I22" s="56"/>
      <c r="J22" s="56" t="s">
        <v>22</v>
      </c>
      <c r="K22" s="57" t="s">
        <v>93</v>
      </c>
      <c r="L22" s="56" t="s">
        <v>23</v>
      </c>
    </row>
    <row r="23" spans="1:12" x14ac:dyDescent="0.3">
      <c r="A23" s="56"/>
      <c r="B23" s="56"/>
      <c r="C23" s="56"/>
      <c r="D23" s="56"/>
      <c r="E23" s="56"/>
      <c r="F23" s="56"/>
      <c r="G23" s="56"/>
      <c r="H23" s="56"/>
      <c r="I23" s="56"/>
      <c r="J23" s="56"/>
      <c r="K23" s="57"/>
      <c r="L23" s="56"/>
    </row>
    <row r="24" spans="1:12" ht="29.25" customHeight="1" x14ac:dyDescent="0.3">
      <c r="A24" s="48" t="s">
        <v>34</v>
      </c>
      <c r="B24" s="48"/>
      <c r="C24" s="48"/>
      <c r="D24" s="50">
        <v>50000</v>
      </c>
      <c r="E24" s="50"/>
      <c r="F24" s="76">
        <v>0.5</v>
      </c>
      <c r="G24" s="76"/>
      <c r="H24" s="76"/>
      <c r="I24" s="76"/>
      <c r="J24" s="24">
        <f>+F24*D24</f>
        <v>25000</v>
      </c>
      <c r="K24" s="15">
        <v>0</v>
      </c>
      <c r="L24" s="24">
        <f>+J24-K24</f>
        <v>25000</v>
      </c>
    </row>
    <row r="25" spans="1:12" ht="29.25" customHeight="1" x14ac:dyDescent="0.3">
      <c r="A25" s="48"/>
      <c r="B25" s="48"/>
      <c r="C25" s="48"/>
      <c r="D25" s="50"/>
      <c r="E25" s="50"/>
      <c r="F25" s="76"/>
      <c r="G25" s="76"/>
      <c r="H25" s="76"/>
      <c r="I25" s="76"/>
      <c r="J25" s="24">
        <f>+F25*D25</f>
        <v>0</v>
      </c>
      <c r="K25" s="15">
        <v>0</v>
      </c>
      <c r="L25" s="24">
        <f>+J25-K25</f>
        <v>0</v>
      </c>
    </row>
    <row r="26" spans="1:12" ht="15" customHeight="1" x14ac:dyDescent="0.3">
      <c r="A26" s="44" t="s">
        <v>25</v>
      </c>
      <c r="B26" s="44"/>
      <c r="C26" s="44"/>
      <c r="D26" s="44"/>
      <c r="E26" s="44"/>
      <c r="F26" s="44"/>
      <c r="G26" s="44"/>
      <c r="H26" s="44"/>
      <c r="I26" s="44"/>
      <c r="J26" s="17">
        <f>SUM(J24:J25)</f>
        <v>25000</v>
      </c>
      <c r="K26" s="17">
        <f>SUM(K24:K25)</f>
        <v>0</v>
      </c>
      <c r="L26" s="17">
        <f>SUM(L24:L25)</f>
        <v>25000</v>
      </c>
    </row>
    <row r="27" spans="1:12" x14ac:dyDescent="0.3">
      <c r="A27" s="37" t="s">
        <v>35</v>
      </c>
      <c r="B27" s="21"/>
      <c r="C27" s="18"/>
      <c r="D27" s="18"/>
      <c r="E27" s="18"/>
      <c r="F27" s="18"/>
      <c r="G27" s="18"/>
      <c r="H27" s="18"/>
      <c r="I27" s="18"/>
      <c r="J27" s="18"/>
      <c r="K27" s="18"/>
      <c r="L27" s="22"/>
    </row>
    <row r="28" spans="1:12" ht="60" customHeight="1" x14ac:dyDescent="0.3">
      <c r="A28" s="47"/>
      <c r="B28" s="47"/>
      <c r="C28" s="47"/>
      <c r="D28" s="47"/>
      <c r="E28" s="47"/>
      <c r="F28" s="47"/>
      <c r="G28" s="47"/>
      <c r="H28" s="47"/>
      <c r="I28" s="47"/>
      <c r="J28" s="47"/>
      <c r="K28" s="47"/>
      <c r="L28" s="47"/>
    </row>
    <row r="29" spans="1:12" x14ac:dyDescent="0.3">
      <c r="A29" s="31" t="s">
        <v>46</v>
      </c>
      <c r="B29" s="74"/>
      <c r="C29" s="74"/>
      <c r="D29" s="74"/>
      <c r="E29" s="74"/>
      <c r="F29" s="74"/>
      <c r="G29" s="74"/>
      <c r="H29" s="74"/>
      <c r="I29" s="74"/>
      <c r="J29" s="74"/>
      <c r="K29" s="74"/>
      <c r="L29" s="75"/>
    </row>
    <row r="30" spans="1:12" ht="29.25" customHeight="1" x14ac:dyDescent="0.3">
      <c r="A30" s="32" t="s">
        <v>48</v>
      </c>
      <c r="B30" s="62" t="s">
        <v>49</v>
      </c>
      <c r="C30" s="62"/>
      <c r="D30" s="33" t="s">
        <v>50</v>
      </c>
      <c r="E30" s="32" t="s">
        <v>51</v>
      </c>
      <c r="F30" s="62" t="s">
        <v>14</v>
      </c>
      <c r="G30" s="62"/>
      <c r="H30" s="62"/>
      <c r="I30" s="62"/>
      <c r="J30" s="62"/>
      <c r="K30" s="62"/>
      <c r="L30" s="62"/>
    </row>
    <row r="31" spans="1:12" ht="39.75" customHeight="1" x14ac:dyDescent="0.3">
      <c r="A31" s="34" t="s">
        <v>52</v>
      </c>
      <c r="B31" s="53" t="s">
        <v>53</v>
      </c>
      <c r="C31" s="55"/>
      <c r="D31" s="35" t="s">
        <v>54</v>
      </c>
      <c r="E31" s="35" t="s">
        <v>122</v>
      </c>
      <c r="F31" s="53" t="s">
        <v>55</v>
      </c>
      <c r="G31" s="54"/>
      <c r="H31" s="54"/>
      <c r="I31" s="54"/>
      <c r="J31" s="54"/>
      <c r="K31" s="54"/>
      <c r="L31" s="55"/>
    </row>
    <row r="32" spans="1:12" ht="18" customHeight="1" x14ac:dyDescent="0.3">
      <c r="A32" s="56" t="s">
        <v>60</v>
      </c>
      <c r="B32" s="56"/>
      <c r="C32" s="56"/>
      <c r="D32" s="56"/>
      <c r="E32" s="56"/>
      <c r="F32" s="56" t="s">
        <v>56</v>
      </c>
      <c r="G32" s="57" t="s">
        <v>57</v>
      </c>
      <c r="H32" s="57" t="s">
        <v>58</v>
      </c>
      <c r="I32" s="57" t="s">
        <v>59</v>
      </c>
      <c r="J32" s="56" t="s">
        <v>22</v>
      </c>
      <c r="K32" s="57" t="s">
        <v>93</v>
      </c>
      <c r="L32" s="56" t="s">
        <v>23</v>
      </c>
    </row>
    <row r="33" spans="1:12" x14ac:dyDescent="0.3">
      <c r="A33" s="56"/>
      <c r="B33" s="56"/>
      <c r="C33" s="56"/>
      <c r="D33" s="56"/>
      <c r="E33" s="56"/>
      <c r="F33" s="56"/>
      <c r="G33" s="57"/>
      <c r="H33" s="57"/>
      <c r="I33" s="57"/>
      <c r="J33" s="56"/>
      <c r="K33" s="57"/>
      <c r="L33" s="56"/>
    </row>
    <row r="34" spans="1:12" ht="30" customHeight="1" x14ac:dyDescent="0.3">
      <c r="A34" s="14" t="s">
        <v>61</v>
      </c>
      <c r="B34" s="49" t="s">
        <v>62</v>
      </c>
      <c r="C34" s="49"/>
      <c r="D34" s="14" t="s">
        <v>63</v>
      </c>
      <c r="E34" s="23" t="s">
        <v>64</v>
      </c>
      <c r="F34" s="15">
        <v>20</v>
      </c>
      <c r="G34" s="14">
        <v>3</v>
      </c>
      <c r="H34" s="14">
        <v>3</v>
      </c>
      <c r="I34" s="14">
        <v>1</v>
      </c>
      <c r="J34" s="16">
        <f>+F34*G34*H34*I34</f>
        <v>180</v>
      </c>
      <c r="K34" s="15">
        <v>0</v>
      </c>
      <c r="L34" s="24">
        <f>+J34-K34</f>
        <v>180</v>
      </c>
    </row>
    <row r="35" spans="1:12" ht="30" customHeight="1" x14ac:dyDescent="0.3">
      <c r="A35" s="14"/>
      <c r="B35" s="49"/>
      <c r="C35" s="49"/>
      <c r="D35" s="14"/>
      <c r="E35" s="23"/>
      <c r="F35" s="15"/>
      <c r="G35" s="14"/>
      <c r="H35" s="14"/>
      <c r="I35" s="14"/>
      <c r="J35" s="16">
        <f>+F35*G35*H35*I35</f>
        <v>0</v>
      </c>
      <c r="K35" s="15">
        <v>0</v>
      </c>
      <c r="L35" s="24">
        <f>+J35-K35</f>
        <v>0</v>
      </c>
    </row>
    <row r="36" spans="1:12" x14ac:dyDescent="0.3">
      <c r="A36" s="44" t="s">
        <v>25</v>
      </c>
      <c r="B36" s="44"/>
      <c r="C36" s="44"/>
      <c r="D36" s="44"/>
      <c r="E36" s="44"/>
      <c r="F36" s="44"/>
      <c r="G36" s="44"/>
      <c r="H36" s="44"/>
      <c r="I36" s="44"/>
      <c r="J36" s="17">
        <f>SUM(J34:J35)</f>
        <v>180</v>
      </c>
      <c r="K36" s="17">
        <f>SUM(K34:K35)</f>
        <v>0</v>
      </c>
      <c r="L36" s="17">
        <f>SUM(L34:L35)</f>
        <v>180</v>
      </c>
    </row>
    <row r="37" spans="1:12" x14ac:dyDescent="0.3">
      <c r="A37" s="37" t="s">
        <v>35</v>
      </c>
      <c r="B37" s="21"/>
      <c r="C37" s="45"/>
      <c r="D37" s="45"/>
      <c r="E37" s="45"/>
      <c r="F37" s="45"/>
      <c r="G37" s="45"/>
      <c r="H37" s="45"/>
      <c r="I37" s="45"/>
      <c r="J37" s="45"/>
      <c r="K37" s="45"/>
      <c r="L37" s="46"/>
    </row>
    <row r="38" spans="1:12" ht="60" customHeight="1" x14ac:dyDescent="0.3">
      <c r="A38" s="47"/>
      <c r="B38" s="47"/>
      <c r="C38" s="47"/>
      <c r="D38" s="47"/>
      <c r="E38" s="47"/>
      <c r="F38" s="47"/>
      <c r="G38" s="47"/>
      <c r="H38" s="47"/>
      <c r="I38" s="47"/>
      <c r="J38" s="47"/>
      <c r="K38" s="47"/>
      <c r="L38" s="47"/>
    </row>
    <row r="39" spans="1:12" x14ac:dyDescent="0.3">
      <c r="A39" s="21" t="s">
        <v>65</v>
      </c>
      <c r="B39" s="18"/>
      <c r="C39" s="18"/>
      <c r="D39" s="18"/>
      <c r="E39" s="18"/>
      <c r="F39" s="18"/>
      <c r="G39" s="18"/>
      <c r="H39" s="18"/>
      <c r="I39" s="18"/>
      <c r="J39" s="18"/>
      <c r="K39" s="18"/>
      <c r="L39" s="22"/>
    </row>
    <row r="40" spans="1:12" x14ac:dyDescent="0.3">
      <c r="A40" s="58" t="s">
        <v>66</v>
      </c>
      <c r="B40" s="60"/>
      <c r="C40" s="59"/>
      <c r="D40" s="58" t="s">
        <v>14</v>
      </c>
      <c r="E40" s="60"/>
      <c r="F40" s="60"/>
      <c r="G40" s="60"/>
      <c r="H40" s="60"/>
      <c r="I40" s="60"/>
      <c r="J40" s="60"/>
      <c r="K40" s="60"/>
      <c r="L40" s="59"/>
    </row>
    <row r="41" spans="1:12" ht="30" customHeight="1" x14ac:dyDescent="0.3">
      <c r="A41" s="53" t="s">
        <v>67</v>
      </c>
      <c r="B41" s="54"/>
      <c r="C41" s="55"/>
      <c r="D41" s="53" t="s">
        <v>68</v>
      </c>
      <c r="E41" s="54"/>
      <c r="F41" s="54"/>
      <c r="G41" s="54"/>
      <c r="H41" s="54"/>
      <c r="I41" s="54"/>
      <c r="J41" s="54"/>
      <c r="K41" s="54"/>
      <c r="L41" s="55"/>
    </row>
    <row r="42" spans="1:12" x14ac:dyDescent="0.3">
      <c r="A42" s="56" t="s">
        <v>69</v>
      </c>
      <c r="B42" s="56"/>
      <c r="C42" s="56"/>
      <c r="D42" s="56" t="s">
        <v>70</v>
      </c>
      <c r="E42" s="56"/>
      <c r="F42" s="56" t="s">
        <v>71</v>
      </c>
      <c r="G42" s="56"/>
      <c r="H42" s="56"/>
      <c r="I42" s="56"/>
      <c r="J42" s="56" t="s">
        <v>22</v>
      </c>
      <c r="K42" s="57" t="s">
        <v>93</v>
      </c>
      <c r="L42" s="56" t="s">
        <v>23</v>
      </c>
    </row>
    <row r="43" spans="1:12" x14ac:dyDescent="0.3">
      <c r="A43" s="56"/>
      <c r="B43" s="56"/>
      <c r="C43" s="56"/>
      <c r="D43" s="56"/>
      <c r="E43" s="56"/>
      <c r="F43" s="56"/>
      <c r="G43" s="56"/>
      <c r="H43" s="56"/>
      <c r="I43" s="56"/>
      <c r="J43" s="56"/>
      <c r="K43" s="57"/>
      <c r="L43" s="56"/>
    </row>
    <row r="44" spans="1:12" ht="29.25" customHeight="1" x14ac:dyDescent="0.3">
      <c r="A44" s="48" t="s">
        <v>72</v>
      </c>
      <c r="B44" s="48"/>
      <c r="C44" s="48"/>
      <c r="D44" s="50">
        <v>1</v>
      </c>
      <c r="E44" s="50"/>
      <c r="F44" s="50">
        <v>2000</v>
      </c>
      <c r="G44" s="50"/>
      <c r="H44" s="50"/>
      <c r="I44" s="50"/>
      <c r="J44" s="24">
        <f>+F44*D44</f>
        <v>2000</v>
      </c>
      <c r="K44" s="15">
        <v>0</v>
      </c>
      <c r="L44" s="24">
        <f>+J44-K44</f>
        <v>2000</v>
      </c>
    </row>
    <row r="45" spans="1:12" ht="29.25" customHeight="1" x14ac:dyDescent="0.3">
      <c r="A45" s="48"/>
      <c r="B45" s="48"/>
      <c r="C45" s="48"/>
      <c r="D45" s="50"/>
      <c r="E45" s="50"/>
      <c r="F45" s="50"/>
      <c r="G45" s="50"/>
      <c r="H45" s="50"/>
      <c r="I45" s="50"/>
      <c r="J45" s="24">
        <f>+F45*D45</f>
        <v>0</v>
      </c>
      <c r="K45" s="15">
        <v>0</v>
      </c>
      <c r="L45" s="24">
        <f>+J45-K45</f>
        <v>0</v>
      </c>
    </row>
    <row r="46" spans="1:12" ht="15" customHeight="1" x14ac:dyDescent="0.3">
      <c r="A46" s="44" t="s">
        <v>25</v>
      </c>
      <c r="B46" s="44"/>
      <c r="C46" s="44"/>
      <c r="D46" s="44"/>
      <c r="E46" s="44"/>
      <c r="F46" s="44"/>
      <c r="G46" s="44"/>
      <c r="H46" s="44"/>
      <c r="I46" s="44"/>
      <c r="J46" s="17">
        <f>SUM(J44:J45)</f>
        <v>2000</v>
      </c>
      <c r="K46" s="17">
        <f>SUM(K44:K45)</f>
        <v>0</v>
      </c>
      <c r="L46" s="17">
        <f>SUM(L44:L45)</f>
        <v>2000</v>
      </c>
    </row>
    <row r="47" spans="1:12" x14ac:dyDescent="0.3">
      <c r="A47" s="37" t="s">
        <v>35</v>
      </c>
      <c r="B47" s="21"/>
      <c r="C47" s="45"/>
      <c r="D47" s="45"/>
      <c r="E47" s="45"/>
      <c r="F47" s="45"/>
      <c r="G47" s="45"/>
      <c r="H47" s="45"/>
      <c r="I47" s="45"/>
      <c r="J47" s="45"/>
      <c r="K47" s="45"/>
      <c r="L47" s="46"/>
    </row>
    <row r="48" spans="1:12" ht="60" customHeight="1" x14ac:dyDescent="0.3">
      <c r="A48" s="47"/>
      <c r="B48" s="47"/>
      <c r="C48" s="47"/>
      <c r="D48" s="47"/>
      <c r="E48" s="47"/>
      <c r="F48" s="47"/>
      <c r="G48" s="47"/>
      <c r="H48" s="47"/>
      <c r="I48" s="47"/>
      <c r="J48" s="47"/>
      <c r="K48" s="47"/>
      <c r="L48" s="47"/>
    </row>
    <row r="49" spans="1:12" x14ac:dyDescent="0.3">
      <c r="A49" s="21" t="s">
        <v>73</v>
      </c>
      <c r="B49" s="18"/>
      <c r="C49" s="18"/>
      <c r="D49" s="18"/>
      <c r="E49" s="18"/>
      <c r="F49" s="18"/>
      <c r="G49" s="18"/>
      <c r="H49" s="18"/>
      <c r="I49" s="18"/>
      <c r="J49" s="18"/>
      <c r="K49" s="18"/>
      <c r="L49" s="22"/>
    </row>
    <row r="50" spans="1:12" x14ac:dyDescent="0.3">
      <c r="A50" s="58" t="s">
        <v>66</v>
      </c>
      <c r="B50" s="60"/>
      <c r="C50" s="59"/>
      <c r="D50" s="58" t="s">
        <v>14</v>
      </c>
      <c r="E50" s="60"/>
      <c r="F50" s="60"/>
      <c r="G50" s="60"/>
      <c r="H50" s="60"/>
      <c r="I50" s="60"/>
      <c r="J50" s="60"/>
      <c r="K50" s="60"/>
      <c r="L50" s="59"/>
    </row>
    <row r="51" spans="1:12" ht="30" customHeight="1" x14ac:dyDescent="0.3">
      <c r="A51" s="53" t="s">
        <v>67</v>
      </c>
      <c r="B51" s="54"/>
      <c r="C51" s="55"/>
      <c r="D51" s="53" t="s">
        <v>68</v>
      </c>
      <c r="E51" s="54"/>
      <c r="F51" s="54"/>
      <c r="G51" s="54"/>
      <c r="H51" s="54"/>
      <c r="I51" s="54"/>
      <c r="J51" s="54"/>
      <c r="K51" s="54"/>
      <c r="L51" s="55"/>
    </row>
    <row r="52" spans="1:12" x14ac:dyDescent="0.3">
      <c r="A52" s="56" t="s">
        <v>69</v>
      </c>
      <c r="B52" s="56"/>
      <c r="C52" s="56"/>
      <c r="D52" s="56" t="s">
        <v>70</v>
      </c>
      <c r="E52" s="56"/>
      <c r="F52" s="56" t="s">
        <v>71</v>
      </c>
      <c r="G52" s="56"/>
      <c r="H52" s="56"/>
      <c r="I52" s="56"/>
      <c r="J52" s="56" t="s">
        <v>22</v>
      </c>
      <c r="K52" s="57" t="s">
        <v>93</v>
      </c>
      <c r="L52" s="56" t="s">
        <v>23</v>
      </c>
    </row>
    <row r="53" spans="1:12" x14ac:dyDescent="0.3">
      <c r="A53" s="56"/>
      <c r="B53" s="56"/>
      <c r="C53" s="56"/>
      <c r="D53" s="56"/>
      <c r="E53" s="56"/>
      <c r="F53" s="56"/>
      <c r="G53" s="56"/>
      <c r="H53" s="56"/>
      <c r="I53" s="56"/>
      <c r="J53" s="56"/>
      <c r="K53" s="57"/>
      <c r="L53" s="56"/>
    </row>
    <row r="54" spans="1:12" ht="29.25" customHeight="1" x14ac:dyDescent="0.3">
      <c r="A54" s="48" t="s">
        <v>74</v>
      </c>
      <c r="B54" s="48"/>
      <c r="C54" s="48"/>
      <c r="D54" s="50">
        <v>5</v>
      </c>
      <c r="E54" s="50"/>
      <c r="F54" s="50">
        <v>10</v>
      </c>
      <c r="G54" s="50"/>
      <c r="H54" s="50"/>
      <c r="I54" s="50"/>
      <c r="J54" s="24">
        <f>+F54*D54</f>
        <v>50</v>
      </c>
      <c r="K54" s="15">
        <v>0</v>
      </c>
      <c r="L54" s="24">
        <f>+J54-K54</f>
        <v>50</v>
      </c>
    </row>
    <row r="55" spans="1:12" ht="29.25" customHeight="1" x14ac:dyDescent="0.3">
      <c r="A55" s="48"/>
      <c r="B55" s="48"/>
      <c r="C55" s="48"/>
      <c r="D55" s="50"/>
      <c r="E55" s="50"/>
      <c r="F55" s="50"/>
      <c r="G55" s="50"/>
      <c r="H55" s="50"/>
      <c r="I55" s="50"/>
      <c r="J55" s="24">
        <f>+F55*D55</f>
        <v>0</v>
      </c>
      <c r="K55" s="15">
        <v>0</v>
      </c>
      <c r="L55" s="24">
        <f>+J55-K55</f>
        <v>0</v>
      </c>
    </row>
    <row r="56" spans="1:12" ht="15" customHeight="1" x14ac:dyDescent="0.3">
      <c r="A56" s="44" t="s">
        <v>25</v>
      </c>
      <c r="B56" s="44"/>
      <c r="C56" s="44"/>
      <c r="D56" s="44"/>
      <c r="E56" s="44"/>
      <c r="F56" s="44"/>
      <c r="G56" s="44"/>
      <c r="H56" s="44"/>
      <c r="I56" s="44"/>
      <c r="J56" s="17">
        <f>SUM(J54:J55)</f>
        <v>50</v>
      </c>
      <c r="K56" s="17">
        <f>SUM(K54:K55)</f>
        <v>0</v>
      </c>
      <c r="L56" s="17">
        <f>SUM(L54:L55)</f>
        <v>50</v>
      </c>
    </row>
    <row r="57" spans="1:12" x14ac:dyDescent="0.3">
      <c r="A57" s="37" t="s">
        <v>35</v>
      </c>
      <c r="B57" s="21"/>
      <c r="C57" s="45"/>
      <c r="D57" s="45"/>
      <c r="E57" s="45"/>
      <c r="F57" s="45"/>
      <c r="G57" s="45"/>
      <c r="H57" s="45"/>
      <c r="I57" s="45"/>
      <c r="J57" s="45"/>
      <c r="K57" s="45"/>
      <c r="L57" s="46"/>
    </row>
    <row r="58" spans="1:12" ht="60" customHeight="1" x14ac:dyDescent="0.3">
      <c r="A58" s="47"/>
      <c r="B58" s="47"/>
      <c r="C58" s="47"/>
      <c r="D58" s="47"/>
      <c r="E58" s="47"/>
      <c r="F58" s="47"/>
      <c r="G58" s="47"/>
      <c r="H58" s="47"/>
      <c r="I58" s="47"/>
      <c r="J58" s="47"/>
      <c r="K58" s="47"/>
      <c r="L58" s="47"/>
    </row>
    <row r="59" spans="1:12" x14ac:dyDescent="0.3">
      <c r="A59" s="21" t="s">
        <v>86</v>
      </c>
      <c r="B59" s="18"/>
      <c r="C59" s="18"/>
      <c r="D59" s="18"/>
      <c r="E59" s="18"/>
      <c r="F59" s="18"/>
      <c r="G59" s="18"/>
      <c r="H59" s="18"/>
      <c r="I59" s="18"/>
      <c r="J59" s="18"/>
      <c r="K59" s="18"/>
      <c r="L59" s="22"/>
    </row>
    <row r="60" spans="1:12" x14ac:dyDescent="0.3">
      <c r="A60" s="58" t="s">
        <v>77</v>
      </c>
      <c r="B60" s="59"/>
      <c r="C60" s="58" t="s">
        <v>78</v>
      </c>
      <c r="D60" s="60"/>
      <c r="E60" s="60"/>
      <c r="F60" s="60"/>
      <c r="G60" s="59"/>
      <c r="H60" s="58" t="s">
        <v>79</v>
      </c>
      <c r="I60" s="59"/>
      <c r="J60" s="68"/>
      <c r="K60" s="69"/>
      <c r="L60" s="70"/>
    </row>
    <row r="61" spans="1:12" ht="98.25" customHeight="1" x14ac:dyDescent="0.3">
      <c r="A61" s="51" t="s">
        <v>124</v>
      </c>
      <c r="B61" s="52"/>
      <c r="C61" s="53" t="s">
        <v>87</v>
      </c>
      <c r="D61" s="54"/>
      <c r="E61" s="54"/>
      <c r="F61" s="54"/>
      <c r="G61" s="55"/>
      <c r="H61" s="51" t="s">
        <v>80</v>
      </c>
      <c r="I61" s="52"/>
      <c r="J61" s="71"/>
      <c r="K61" s="72"/>
      <c r="L61" s="73"/>
    </row>
    <row r="62" spans="1:12" ht="30.75" customHeight="1" x14ac:dyDescent="0.3">
      <c r="A62" s="56" t="s">
        <v>81</v>
      </c>
      <c r="B62" s="56"/>
      <c r="C62" s="56"/>
      <c r="D62" s="56"/>
      <c r="E62" s="56"/>
      <c r="F62" s="56"/>
      <c r="G62" s="56"/>
      <c r="H62" s="63"/>
      <c r="I62" s="64"/>
      <c r="J62" s="56" t="s">
        <v>22</v>
      </c>
      <c r="K62" s="57" t="s">
        <v>93</v>
      </c>
      <c r="L62" s="56" t="s">
        <v>23</v>
      </c>
    </row>
    <row r="63" spans="1:12" x14ac:dyDescent="0.3">
      <c r="A63" s="56"/>
      <c r="B63" s="56"/>
      <c r="C63" s="56"/>
      <c r="D63" s="56"/>
      <c r="E63" s="56"/>
      <c r="F63" s="56"/>
      <c r="G63" s="56"/>
      <c r="H63" s="65"/>
      <c r="I63" s="66"/>
      <c r="J63" s="56"/>
      <c r="K63" s="57"/>
      <c r="L63" s="56"/>
    </row>
    <row r="64" spans="1:12" ht="30" customHeight="1" x14ac:dyDescent="0.3">
      <c r="A64" s="67" t="s">
        <v>84</v>
      </c>
      <c r="B64" s="67"/>
      <c r="C64" s="61" t="s">
        <v>82</v>
      </c>
      <c r="D64" s="61"/>
      <c r="E64" s="61"/>
      <c r="F64" s="61"/>
      <c r="G64" s="61"/>
      <c r="H64" s="49" t="s">
        <v>83</v>
      </c>
      <c r="I64" s="49"/>
      <c r="J64" s="41">
        <v>20000</v>
      </c>
      <c r="K64" s="15">
        <v>0</v>
      </c>
      <c r="L64" s="24">
        <f>+J64-K64</f>
        <v>20000</v>
      </c>
    </row>
    <row r="65" spans="1:12" ht="30" customHeight="1" x14ac:dyDescent="0.3">
      <c r="A65" s="61"/>
      <c r="B65" s="61"/>
      <c r="C65" s="61"/>
      <c r="D65" s="61"/>
      <c r="E65" s="61"/>
      <c r="F65" s="61"/>
      <c r="G65" s="61"/>
      <c r="H65" s="61"/>
      <c r="I65" s="61"/>
      <c r="J65" s="41"/>
      <c r="K65" s="15">
        <v>0</v>
      </c>
      <c r="L65" s="24">
        <f>+J65-K65</f>
        <v>0</v>
      </c>
    </row>
    <row r="66" spans="1:12" ht="15" customHeight="1" x14ac:dyDescent="0.3">
      <c r="A66" s="44" t="s">
        <v>25</v>
      </c>
      <c r="B66" s="44"/>
      <c r="C66" s="44"/>
      <c r="D66" s="44"/>
      <c r="E66" s="44"/>
      <c r="F66" s="44"/>
      <c r="G66" s="44"/>
      <c r="H66" s="44"/>
      <c r="I66" s="44"/>
      <c r="J66" s="17">
        <f>SUM(J64:J65)</f>
        <v>20000</v>
      </c>
      <c r="K66" s="17">
        <f>SUM(K64:K65)</f>
        <v>0</v>
      </c>
      <c r="L66" s="17">
        <f>SUM(L64:L65)</f>
        <v>20000</v>
      </c>
    </row>
    <row r="67" spans="1:12" x14ac:dyDescent="0.3">
      <c r="A67" s="31" t="s">
        <v>85</v>
      </c>
      <c r="B67" s="39"/>
      <c r="C67" s="39"/>
      <c r="D67" s="39"/>
      <c r="E67" s="39"/>
      <c r="F67" s="39"/>
      <c r="G67" s="39"/>
      <c r="H67" s="39"/>
      <c r="I67" s="39"/>
      <c r="J67" s="39"/>
      <c r="K67" s="39"/>
      <c r="L67" s="40"/>
    </row>
    <row r="68" spans="1:12" ht="29.25" customHeight="1" x14ac:dyDescent="0.3">
      <c r="A68" s="32" t="s">
        <v>48</v>
      </c>
      <c r="B68" s="62" t="s">
        <v>49</v>
      </c>
      <c r="C68" s="62"/>
      <c r="D68" s="33" t="s">
        <v>50</v>
      </c>
      <c r="E68" s="32" t="s">
        <v>51</v>
      </c>
      <c r="F68" s="62" t="s">
        <v>14</v>
      </c>
      <c r="G68" s="62"/>
      <c r="H68" s="62"/>
      <c r="I68" s="62"/>
      <c r="J68" s="62"/>
      <c r="K68" s="62"/>
      <c r="L68" s="62"/>
    </row>
    <row r="69" spans="1:12" ht="39.75" customHeight="1" x14ac:dyDescent="0.3">
      <c r="A69" s="34" t="s">
        <v>52</v>
      </c>
      <c r="B69" s="53" t="s">
        <v>53</v>
      </c>
      <c r="C69" s="55"/>
      <c r="D69" s="35" t="s">
        <v>54</v>
      </c>
      <c r="E69" s="35" t="s">
        <v>122</v>
      </c>
      <c r="F69" s="53" t="s">
        <v>55</v>
      </c>
      <c r="G69" s="54"/>
      <c r="H69" s="54"/>
      <c r="I69" s="54"/>
      <c r="J69" s="54"/>
      <c r="K69" s="54"/>
      <c r="L69" s="55"/>
    </row>
    <row r="70" spans="1:12" ht="18" customHeight="1" x14ac:dyDescent="0.3">
      <c r="A70" s="56" t="s">
        <v>60</v>
      </c>
      <c r="B70" s="56"/>
      <c r="C70" s="56"/>
      <c r="D70" s="56"/>
      <c r="E70" s="56"/>
      <c r="F70" s="56" t="s">
        <v>56</v>
      </c>
      <c r="G70" s="57" t="s">
        <v>57</v>
      </c>
      <c r="H70" s="57" t="s">
        <v>58</v>
      </c>
      <c r="I70" s="57" t="s">
        <v>59</v>
      </c>
      <c r="J70" s="56" t="s">
        <v>22</v>
      </c>
      <c r="K70" s="57" t="s">
        <v>93</v>
      </c>
      <c r="L70" s="56" t="s">
        <v>23</v>
      </c>
    </row>
    <row r="71" spans="1:12" x14ac:dyDescent="0.3">
      <c r="A71" s="56"/>
      <c r="B71" s="56"/>
      <c r="C71" s="56"/>
      <c r="D71" s="56"/>
      <c r="E71" s="56"/>
      <c r="F71" s="56"/>
      <c r="G71" s="57"/>
      <c r="H71" s="57"/>
      <c r="I71" s="57"/>
      <c r="J71" s="56"/>
      <c r="K71" s="57"/>
      <c r="L71" s="56"/>
    </row>
    <row r="72" spans="1:12" ht="30" customHeight="1" x14ac:dyDescent="0.3">
      <c r="A72" s="14" t="s">
        <v>61</v>
      </c>
      <c r="B72" s="49" t="s">
        <v>62</v>
      </c>
      <c r="C72" s="49"/>
      <c r="D72" s="14" t="s">
        <v>63</v>
      </c>
      <c r="E72" s="23" t="s">
        <v>64</v>
      </c>
      <c r="F72" s="15">
        <v>20</v>
      </c>
      <c r="G72" s="14">
        <v>3</v>
      </c>
      <c r="H72" s="14">
        <v>3</v>
      </c>
      <c r="I72" s="14">
        <v>1</v>
      </c>
      <c r="J72" s="16">
        <f>+F72*G72*H72*I72</f>
        <v>180</v>
      </c>
      <c r="K72" s="15">
        <v>0</v>
      </c>
      <c r="L72" s="24">
        <f>+J72-K72</f>
        <v>180</v>
      </c>
    </row>
    <row r="73" spans="1:12" ht="30" customHeight="1" x14ac:dyDescent="0.3">
      <c r="A73" s="14"/>
      <c r="B73" s="49"/>
      <c r="C73" s="49"/>
      <c r="D73" s="14"/>
      <c r="E73" s="23"/>
      <c r="F73" s="15"/>
      <c r="G73" s="14"/>
      <c r="H73" s="14"/>
      <c r="I73" s="14"/>
      <c r="J73" s="16">
        <f>+F73*G73*H73*I73</f>
        <v>0</v>
      </c>
      <c r="K73" s="15">
        <v>0</v>
      </c>
      <c r="L73" s="24">
        <f>+J73-K73</f>
        <v>0</v>
      </c>
    </row>
    <row r="74" spans="1:12" x14ac:dyDescent="0.3">
      <c r="A74" s="44" t="s">
        <v>25</v>
      </c>
      <c r="B74" s="44"/>
      <c r="C74" s="44"/>
      <c r="D74" s="44"/>
      <c r="E74" s="44"/>
      <c r="F74" s="44"/>
      <c r="G74" s="44"/>
      <c r="H74" s="44"/>
      <c r="I74" s="44"/>
      <c r="J74" s="17">
        <f>SUM(J72:J73)</f>
        <v>180</v>
      </c>
      <c r="K74" s="17">
        <f>SUM(K72:K73)</f>
        <v>0</v>
      </c>
      <c r="L74" s="17">
        <f>SUM(L72:L73)</f>
        <v>180</v>
      </c>
    </row>
    <row r="75" spans="1:12" x14ac:dyDescent="0.3">
      <c r="A75" s="37" t="s">
        <v>35</v>
      </c>
      <c r="B75" s="21"/>
      <c r="C75" s="45"/>
      <c r="D75" s="45"/>
      <c r="E75" s="45"/>
      <c r="F75" s="45"/>
      <c r="G75" s="45"/>
      <c r="H75" s="45"/>
      <c r="I75" s="45"/>
      <c r="J75" s="45"/>
      <c r="K75" s="45"/>
      <c r="L75" s="46"/>
    </row>
    <row r="76" spans="1:12" ht="60" customHeight="1" x14ac:dyDescent="0.3">
      <c r="A76" s="47"/>
      <c r="B76" s="47"/>
      <c r="C76" s="47"/>
      <c r="D76" s="47"/>
      <c r="E76" s="47"/>
      <c r="F76" s="47"/>
      <c r="G76" s="47"/>
      <c r="H76" s="47"/>
      <c r="I76" s="47"/>
      <c r="J76" s="47"/>
      <c r="K76" s="47"/>
      <c r="L76" s="47"/>
    </row>
    <row r="77" spans="1:12" x14ac:dyDescent="0.3">
      <c r="A77" s="21" t="s">
        <v>88</v>
      </c>
      <c r="B77" s="18"/>
      <c r="C77" s="18"/>
      <c r="D77" s="18"/>
      <c r="E77" s="18"/>
      <c r="F77" s="18"/>
      <c r="G77" s="18"/>
      <c r="H77" s="18"/>
      <c r="I77" s="18"/>
      <c r="J77" s="18"/>
      <c r="K77" s="18"/>
      <c r="L77" s="22"/>
    </row>
    <row r="78" spans="1:12" x14ac:dyDescent="0.3">
      <c r="A78" s="58" t="s">
        <v>77</v>
      </c>
      <c r="B78" s="59"/>
      <c r="C78" s="58" t="s">
        <v>14</v>
      </c>
      <c r="D78" s="60"/>
      <c r="E78" s="60"/>
      <c r="F78" s="60"/>
      <c r="G78" s="60"/>
      <c r="H78" s="60"/>
      <c r="I78" s="60"/>
      <c r="J78" s="60"/>
      <c r="K78" s="60"/>
      <c r="L78" s="59"/>
    </row>
    <row r="79" spans="1:12" ht="36" customHeight="1" x14ac:dyDescent="0.3">
      <c r="A79" s="51" t="s">
        <v>123</v>
      </c>
      <c r="B79" s="52"/>
      <c r="C79" s="53" t="s">
        <v>31</v>
      </c>
      <c r="D79" s="54"/>
      <c r="E79" s="54"/>
      <c r="F79" s="54"/>
      <c r="G79" s="54"/>
      <c r="H79" s="54"/>
      <c r="I79" s="54"/>
      <c r="J79" s="54"/>
      <c r="K79" s="54"/>
      <c r="L79" s="55"/>
    </row>
    <row r="80" spans="1:12" x14ac:dyDescent="0.3">
      <c r="A80" s="56" t="s">
        <v>89</v>
      </c>
      <c r="B80" s="56"/>
      <c r="C80" s="56" t="s">
        <v>57</v>
      </c>
      <c r="D80" s="56"/>
      <c r="E80" s="56" t="s">
        <v>51</v>
      </c>
      <c r="F80" s="56" t="s">
        <v>56</v>
      </c>
      <c r="G80" s="56"/>
      <c r="H80" s="56" t="s">
        <v>90</v>
      </c>
      <c r="I80" s="56"/>
      <c r="J80" s="56" t="s">
        <v>22</v>
      </c>
      <c r="K80" s="57" t="s">
        <v>93</v>
      </c>
      <c r="L80" s="56" t="s">
        <v>23</v>
      </c>
    </row>
    <row r="81" spans="1:12" x14ac:dyDescent="0.3">
      <c r="A81" s="56"/>
      <c r="B81" s="56"/>
      <c r="C81" s="56"/>
      <c r="D81" s="56"/>
      <c r="E81" s="56"/>
      <c r="F81" s="56"/>
      <c r="G81" s="56"/>
      <c r="H81" s="56"/>
      <c r="I81" s="56"/>
      <c r="J81" s="56"/>
      <c r="K81" s="57"/>
      <c r="L81" s="56"/>
    </row>
    <row r="82" spans="1:12" ht="30" customHeight="1" x14ac:dyDescent="0.3">
      <c r="A82" s="48" t="s">
        <v>91</v>
      </c>
      <c r="B82" s="48"/>
      <c r="C82" s="49">
        <v>1</v>
      </c>
      <c r="D82" s="49"/>
      <c r="E82" s="23" t="s">
        <v>92</v>
      </c>
      <c r="F82" s="50">
        <v>1000</v>
      </c>
      <c r="G82" s="50"/>
      <c r="H82" s="49">
        <v>1</v>
      </c>
      <c r="I82" s="49"/>
      <c r="J82" s="16">
        <f>+F82*C82</f>
        <v>1000</v>
      </c>
      <c r="K82" s="15">
        <v>0</v>
      </c>
      <c r="L82" s="24">
        <f>+J82-K82</f>
        <v>1000</v>
      </c>
    </row>
    <row r="83" spans="1:12" ht="30" customHeight="1" x14ac:dyDescent="0.3">
      <c r="A83" s="48"/>
      <c r="B83" s="48"/>
      <c r="C83" s="49"/>
      <c r="D83" s="49"/>
      <c r="E83" s="23"/>
      <c r="F83" s="50"/>
      <c r="G83" s="50"/>
      <c r="H83" s="49"/>
      <c r="I83" s="49"/>
      <c r="J83" s="16">
        <f>+F83*C83</f>
        <v>0</v>
      </c>
      <c r="K83" s="15">
        <v>0</v>
      </c>
      <c r="L83" s="24">
        <f>+J83-K83</f>
        <v>0</v>
      </c>
    </row>
    <row r="84" spans="1:12" x14ac:dyDescent="0.3">
      <c r="A84" s="44" t="s">
        <v>25</v>
      </c>
      <c r="B84" s="44"/>
      <c r="C84" s="44"/>
      <c r="D84" s="44"/>
      <c r="E84" s="44"/>
      <c r="F84" s="44"/>
      <c r="G84" s="44"/>
      <c r="H84" s="44"/>
      <c r="I84" s="44"/>
      <c r="J84" s="17">
        <f>SUM(J82:J83)</f>
        <v>1000</v>
      </c>
      <c r="K84" s="17">
        <f>SUM(K82:K83)</f>
        <v>0</v>
      </c>
      <c r="L84" s="17">
        <f>SUM(L82:L83)</f>
        <v>1000</v>
      </c>
    </row>
    <row r="85" spans="1:12" x14ac:dyDescent="0.3">
      <c r="A85" s="37" t="s">
        <v>35</v>
      </c>
      <c r="B85" s="21"/>
      <c r="C85" s="45"/>
      <c r="D85" s="45"/>
      <c r="E85" s="45"/>
      <c r="F85" s="45"/>
      <c r="G85" s="45"/>
      <c r="H85" s="45"/>
      <c r="I85" s="45"/>
      <c r="J85" s="45"/>
      <c r="K85" s="45"/>
      <c r="L85" s="46"/>
    </row>
    <row r="86" spans="1:12" ht="60" customHeight="1" x14ac:dyDescent="0.3">
      <c r="A86" s="47"/>
      <c r="B86" s="47"/>
      <c r="C86" s="47"/>
      <c r="D86" s="47"/>
      <c r="E86" s="47"/>
      <c r="F86" s="47"/>
      <c r="G86" s="47"/>
      <c r="H86" s="47"/>
      <c r="I86" s="47"/>
      <c r="J86" s="47"/>
      <c r="K86" s="47"/>
      <c r="L86" s="47"/>
    </row>
  </sheetData>
  <mergeCells count="160">
    <mergeCell ref="I6:J6"/>
    <mergeCell ref="K6:L6"/>
    <mergeCell ref="A8:L8"/>
    <mergeCell ref="B9:L9"/>
    <mergeCell ref="C10:L10"/>
    <mergeCell ref="C11:L11"/>
    <mergeCell ref="I3:J3"/>
    <mergeCell ref="K3:L3"/>
    <mergeCell ref="I4:J4"/>
    <mergeCell ref="K4:L4"/>
    <mergeCell ref="I5:J5"/>
    <mergeCell ref="K5:L5"/>
    <mergeCell ref="L12:L13"/>
    <mergeCell ref="C14:E14"/>
    <mergeCell ref="F14:G14"/>
    <mergeCell ref="H14:I14"/>
    <mergeCell ref="C15:E15"/>
    <mergeCell ref="F15:G15"/>
    <mergeCell ref="H15:I15"/>
    <mergeCell ref="A12:B13"/>
    <mergeCell ref="C12:E13"/>
    <mergeCell ref="F12:G13"/>
    <mergeCell ref="H12:I13"/>
    <mergeCell ref="J12:J13"/>
    <mergeCell ref="K12:K13"/>
    <mergeCell ref="A22:C23"/>
    <mergeCell ref="D22:E23"/>
    <mergeCell ref="F22:I23"/>
    <mergeCell ref="J22:J23"/>
    <mergeCell ref="K22:K23"/>
    <mergeCell ref="L22:L23"/>
    <mergeCell ref="A16:I16"/>
    <mergeCell ref="A18:L18"/>
    <mergeCell ref="A20:C20"/>
    <mergeCell ref="D20:L20"/>
    <mergeCell ref="A21:C21"/>
    <mergeCell ref="D21:L21"/>
    <mergeCell ref="A26:I26"/>
    <mergeCell ref="A28:L28"/>
    <mergeCell ref="B29:L29"/>
    <mergeCell ref="B30:C30"/>
    <mergeCell ref="F30:L30"/>
    <mergeCell ref="B31:C31"/>
    <mergeCell ref="F31:L31"/>
    <mergeCell ref="A24:C24"/>
    <mergeCell ref="D24:E24"/>
    <mergeCell ref="F24:I24"/>
    <mergeCell ref="A25:C25"/>
    <mergeCell ref="D25:E25"/>
    <mergeCell ref="F25:I25"/>
    <mergeCell ref="K32:K33"/>
    <mergeCell ref="L32:L33"/>
    <mergeCell ref="B34:C34"/>
    <mergeCell ref="B35:C35"/>
    <mergeCell ref="A36:I36"/>
    <mergeCell ref="C37:L37"/>
    <mergeCell ref="A32:E33"/>
    <mergeCell ref="F32:F33"/>
    <mergeCell ref="G32:G33"/>
    <mergeCell ref="H32:H33"/>
    <mergeCell ref="I32:I33"/>
    <mergeCell ref="J32:J33"/>
    <mergeCell ref="L42:L43"/>
    <mergeCell ref="A44:C44"/>
    <mergeCell ref="D44:E44"/>
    <mergeCell ref="F44:I44"/>
    <mergeCell ref="A45:C45"/>
    <mergeCell ref="D45:E45"/>
    <mergeCell ref="F45:I45"/>
    <mergeCell ref="A38:L38"/>
    <mergeCell ref="A40:C40"/>
    <mergeCell ref="D40:L40"/>
    <mergeCell ref="A41:C41"/>
    <mergeCell ref="D41:L41"/>
    <mergeCell ref="A42:C43"/>
    <mergeCell ref="D42:E43"/>
    <mergeCell ref="F42:I43"/>
    <mergeCell ref="J42:J43"/>
    <mergeCell ref="K42:K43"/>
    <mergeCell ref="J52:J53"/>
    <mergeCell ref="K52:K53"/>
    <mergeCell ref="L52:L53"/>
    <mergeCell ref="A46:I46"/>
    <mergeCell ref="C47:L47"/>
    <mergeCell ref="A48:L48"/>
    <mergeCell ref="A50:C50"/>
    <mergeCell ref="D50:L50"/>
    <mergeCell ref="A51:C51"/>
    <mergeCell ref="D51:L51"/>
    <mergeCell ref="A54:C54"/>
    <mergeCell ref="D54:E54"/>
    <mergeCell ref="F54:I54"/>
    <mergeCell ref="A55:C55"/>
    <mergeCell ref="D55:E55"/>
    <mergeCell ref="F55:I55"/>
    <mergeCell ref="A52:C53"/>
    <mergeCell ref="D52:E53"/>
    <mergeCell ref="F52:I53"/>
    <mergeCell ref="A56:I56"/>
    <mergeCell ref="C57:L57"/>
    <mergeCell ref="A58:L58"/>
    <mergeCell ref="A60:B60"/>
    <mergeCell ref="C60:G60"/>
    <mergeCell ref="H60:I60"/>
    <mergeCell ref="J60:L61"/>
    <mergeCell ref="A61:B61"/>
    <mergeCell ref="C61:G61"/>
    <mergeCell ref="H61:I61"/>
    <mergeCell ref="A65:B65"/>
    <mergeCell ref="C65:G65"/>
    <mergeCell ref="H65:I65"/>
    <mergeCell ref="A66:I66"/>
    <mergeCell ref="B68:C68"/>
    <mergeCell ref="F68:L68"/>
    <mergeCell ref="A62:G63"/>
    <mergeCell ref="H62:I63"/>
    <mergeCell ref="J62:J63"/>
    <mergeCell ref="K62:K63"/>
    <mergeCell ref="L62:L63"/>
    <mergeCell ref="A64:B64"/>
    <mergeCell ref="C64:G64"/>
    <mergeCell ref="H64:I64"/>
    <mergeCell ref="B72:C72"/>
    <mergeCell ref="B73:C73"/>
    <mergeCell ref="A74:I74"/>
    <mergeCell ref="C75:L75"/>
    <mergeCell ref="A76:L76"/>
    <mergeCell ref="A78:B78"/>
    <mergeCell ref="C78:L78"/>
    <mergeCell ref="B69:C69"/>
    <mergeCell ref="F69:L69"/>
    <mergeCell ref="A70:E71"/>
    <mergeCell ref="F70:F71"/>
    <mergeCell ref="G70:G71"/>
    <mergeCell ref="H70:H71"/>
    <mergeCell ref="I70:I71"/>
    <mergeCell ref="J70:J71"/>
    <mergeCell ref="K70:K71"/>
    <mergeCell ref="L70:L71"/>
    <mergeCell ref="A79:B79"/>
    <mergeCell ref="C79:L79"/>
    <mergeCell ref="A80:B81"/>
    <mergeCell ref="C80:D81"/>
    <mergeCell ref="E80:E81"/>
    <mergeCell ref="F80:G81"/>
    <mergeCell ref="H80:I81"/>
    <mergeCell ref="J80:J81"/>
    <mergeCell ref="K80:K81"/>
    <mergeCell ref="L80:L81"/>
    <mergeCell ref="A84:I84"/>
    <mergeCell ref="C85:L85"/>
    <mergeCell ref="A86:L86"/>
    <mergeCell ref="A82:B82"/>
    <mergeCell ref="C82:D82"/>
    <mergeCell ref="F82:G82"/>
    <mergeCell ref="H82:I82"/>
    <mergeCell ref="A83:B83"/>
    <mergeCell ref="C83:D83"/>
    <mergeCell ref="F83:G83"/>
    <mergeCell ref="H83:I83"/>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12837E8-E371-40F2-B5BF-B49F4D23F71E}">
          <x14:formula1>
            <xm:f>List!$A$1:$A$15</xm:f>
          </x14:formula1>
          <xm:sqref>K3:L3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4AD3D-B7C1-4BB1-85C9-E850B99F14BA}">
  <dimension ref="A1:B8"/>
  <sheetViews>
    <sheetView workbookViewId="0"/>
  </sheetViews>
  <sheetFormatPr defaultColWidth="8.77734375" defaultRowHeight="14.4" x14ac:dyDescent="0.3"/>
  <cols>
    <col min="1" max="1" width="21.44140625" customWidth="1"/>
    <col min="2" max="2" width="80.44140625" customWidth="1"/>
  </cols>
  <sheetData>
    <row r="1" spans="1:2" x14ac:dyDescent="0.3">
      <c r="A1" s="29" t="s">
        <v>36</v>
      </c>
      <c r="B1" s="30"/>
    </row>
    <row r="2" spans="1:2" ht="64.5" customHeight="1" x14ac:dyDescent="0.3">
      <c r="A2" s="26" t="s">
        <v>37</v>
      </c>
      <c r="B2" s="25" t="s">
        <v>44</v>
      </c>
    </row>
    <row r="3" spans="1:2" ht="35.25" customHeight="1" x14ac:dyDescent="0.3">
      <c r="A3" s="28" t="s">
        <v>38</v>
      </c>
      <c r="B3" s="27" t="s">
        <v>125</v>
      </c>
    </row>
    <row r="4" spans="1:2" ht="127.5" customHeight="1" x14ac:dyDescent="0.3">
      <c r="A4" s="26" t="s">
        <v>39</v>
      </c>
      <c r="B4" s="25" t="s">
        <v>47</v>
      </c>
    </row>
    <row r="5" spans="1:2" ht="107.25" customHeight="1" x14ac:dyDescent="0.3">
      <c r="A5" s="28" t="s">
        <v>40</v>
      </c>
      <c r="B5" s="38" t="s">
        <v>126</v>
      </c>
    </row>
    <row r="6" spans="1:2" ht="63" customHeight="1" x14ac:dyDescent="0.3">
      <c r="A6" s="26" t="s">
        <v>41</v>
      </c>
      <c r="B6" s="25" t="s">
        <v>127</v>
      </c>
    </row>
    <row r="7" spans="1:2" ht="93.75" customHeight="1" x14ac:dyDescent="0.3">
      <c r="A7" s="38" t="s">
        <v>42</v>
      </c>
      <c r="B7" s="38" t="s">
        <v>76</v>
      </c>
    </row>
    <row r="8" spans="1:2" x14ac:dyDescent="0.3">
      <c r="A8" s="9" t="s">
        <v>43</v>
      </c>
      <c r="B8" s="9" t="s">
        <v>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67481-EE1A-4DE8-8DE8-2237C29B5A1B}">
  <dimension ref="A1:A6"/>
  <sheetViews>
    <sheetView workbookViewId="0"/>
  </sheetViews>
  <sheetFormatPr defaultColWidth="8.77734375" defaultRowHeight="14.4" x14ac:dyDescent="0.3"/>
  <cols>
    <col min="1" max="1" width="25.77734375" bestFit="1" customWidth="1"/>
  </cols>
  <sheetData>
    <row r="1" spans="1:1" x14ac:dyDescent="0.3">
      <c r="A1" t="s">
        <v>1</v>
      </c>
    </row>
    <row r="2" spans="1:1" x14ac:dyDescent="0.3">
      <c r="A2" t="s">
        <v>2</v>
      </c>
    </row>
    <row r="3" spans="1:1" x14ac:dyDescent="0.3">
      <c r="A3" t="s">
        <v>3</v>
      </c>
    </row>
    <row r="4" spans="1:1" x14ac:dyDescent="0.3">
      <c r="A4" t="s">
        <v>4</v>
      </c>
    </row>
    <row r="5" spans="1:1" x14ac:dyDescent="0.3">
      <c r="A5" t="s">
        <v>5</v>
      </c>
    </row>
    <row r="6" spans="1:1" x14ac:dyDescent="0.3">
      <c r="A6" t="s">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2893F2FB5AE24EA2AAB66F098FAAE3" ma:contentTypeVersion="21" ma:contentTypeDescription="Create a new document." ma:contentTypeScope="" ma:versionID="207d614ee018ec7c48780fca085dbaab">
  <xsd:schema xmlns:xsd="http://www.w3.org/2001/XMLSchema" xmlns:xs="http://www.w3.org/2001/XMLSchema" xmlns:p="http://schemas.microsoft.com/office/2006/metadata/properties" xmlns:ns1="http://schemas.microsoft.com/sharepoint/v3" xmlns:ns2="7eff1f7f-dcbe-4083-b91e-b149a97b3ab4" xmlns:ns3="000b84e1-aa50-464c-9b6c-6907c8c620ba" targetNamespace="http://schemas.microsoft.com/office/2006/metadata/properties" ma:root="true" ma:fieldsID="acb08d0113f1831e96bf1361ebd64892" ns1:_="" ns2:_="" ns3:_="">
    <xsd:import namespace="http://schemas.microsoft.com/sharepoint/v3"/>
    <xsd:import namespace="7eff1f7f-dcbe-4083-b91e-b149a97b3ab4"/>
    <xsd:import namespace="000b84e1-aa50-464c-9b6c-6907c8c620b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ff1f7f-dcbe-4083-b91e-b149a97b3a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c159821-6d6e-49ec-801b-07117c1987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0b84e1-aa50-464c-9b6c-6907c8c620b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be92b68-d7b3-4359-858e-2b257938949e}" ma:internalName="TaxCatchAll" ma:showField="CatchAllData" ma:web="000b84e1-aa50-464c-9b6c-6907c8c620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ff1f7f-dcbe-4083-b91e-b149a97b3ab4">
      <Terms xmlns="http://schemas.microsoft.com/office/infopath/2007/PartnerControls"/>
    </lcf76f155ced4ddcb4097134ff3c332f>
    <_ip_UnifiedCompliancePolicyUIAction xmlns="http://schemas.microsoft.com/sharepoint/v3" xsi:nil="true"/>
    <TaxCatchAll xmlns="000b84e1-aa50-464c-9b6c-6907c8c620ba"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B1E6A2E-B567-4F33-90F0-65135A591253}"/>
</file>

<file path=customXml/itemProps2.xml><?xml version="1.0" encoding="utf-8"?>
<ds:datastoreItem xmlns:ds="http://schemas.openxmlformats.org/officeDocument/2006/customXml" ds:itemID="{6CAF8B77-CDA8-47B5-B66E-D69C988768E7}"/>
</file>

<file path=customXml/itemProps3.xml><?xml version="1.0" encoding="utf-8"?>
<ds:datastoreItem xmlns:ds="http://schemas.openxmlformats.org/officeDocument/2006/customXml" ds:itemID="{2219BAC5-3948-4FDA-8602-1F82AF1AC4A0}"/>
</file>

<file path=docMetadata/LabelInfo.xml><?xml version="1.0" encoding="utf-8"?>
<clbl:labelList xmlns:clbl="http://schemas.microsoft.com/office/2020/mipLabelMetadata">
  <clbl:label id="{170051ed-867f-4092-a6af-8a42e27b7e09}" enabled="1" method="Standard" siteId="{5217e0e7-539d-4563-b1bf-7c6dcf074f91}" removed="0"/>
  <clbl:label id="{1ea2b65f-2f5e-440e-b025-dfdfafd8e097}" enabled="0" method="" siteId="{1ea2b65f-2f5e-440e-b025-dfdfafd8e0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Budget Detail - Year 1</vt:lpstr>
      <vt:lpstr>Budget Detail - Year 2</vt:lpstr>
      <vt:lpstr>Budget Detail - Year 3</vt:lpstr>
      <vt:lpstr>Budget Summary</vt:lpstr>
      <vt:lpstr>Budget Detail - Example</vt:lpstr>
      <vt:lpstr>Definitions</vt:lpstr>
      <vt:lpstr>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Shuppy</dc:creator>
  <cp:lastModifiedBy>Sheldon Sumpter</cp:lastModifiedBy>
  <dcterms:created xsi:type="dcterms:W3CDTF">2026-07-28T12:53:43Z</dcterms:created>
  <dcterms:modified xsi:type="dcterms:W3CDTF">2026-08-12T22:36:03Z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0x010100962893F2FB5AE24EA2AAB66F098FAAE3</vt:lpwstr>
  </property>
</Properties>
</file>